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F1576CD0-44E6-4389-BD78-0A1152E762C5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externalReferences>
    <externalReference r:id="rId12"/>
  </externalReference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N6" i="1" l="1"/>
</calcChain>
</file>

<file path=xl/sharedStrings.xml><?xml version="1.0" encoding="utf-8"?>
<sst xmlns="http://schemas.openxmlformats.org/spreadsheetml/2006/main" count="506" uniqueCount="378">
  <si>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</si>
  <si>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</si>
  <si>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</si>
  <si>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</si>
  <si>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</si>
  <si>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</si>
  <si>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</si>
  <si>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</si>
  <si>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</si>
  <si>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</si>
  <si>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</si>
  <si>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</si>
  <si>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</si>
  <si>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</si>
  <si>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</si>
  <si>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</si>
  <si>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</si>
  <si>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</si>
  <si>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</si>
  <si>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</si>
  <si>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</si>
  <si>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</si>
  <si>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</si>
  <si>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</si>
  <si>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</si>
  <si>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</si>
  <si>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</si>
  <si>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</si>
  <si>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</si>
  <si>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</si>
  <si>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</si>
  <si>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</si>
  <si>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</si>
  <si>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</si>
  <si>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</si>
  <si>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</si>
  <si>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</si>
  <si>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</si>
  <si>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</si>
  <si>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</si>
  <si>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</si>
  <si>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</si>
  <si>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</si>
  <si>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</si>
  <si>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</si>
  <si>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</si>
  <si>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</si>
  <si>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</si>
  <si>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</si>
  <si>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</si>
  <si>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</si>
  <si>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</si>
  <si>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</si>
  <si>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</si>
  <si>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</si>
  <si>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 xml:space="preserve">          NIL</t>
  </si>
  <si>
    <t>DSS</t>
  </si>
  <si>
    <t>EXP</t>
  </si>
  <si>
    <t>ISS</t>
  </si>
  <si>
    <t>D STEEL PRODUCTS</t>
  </si>
  <si>
    <t>SRF</t>
  </si>
  <si>
    <t>CMA</t>
  </si>
  <si>
    <t>VRQR7</t>
  </si>
  <si>
    <t>KOTA GAYA</t>
  </si>
  <si>
    <t>L 50 F/900 MTS</t>
  </si>
  <si>
    <t xml:space="preserve">8.     BARGES </t>
  </si>
  <si>
    <t>KOTA GADANG</t>
  </si>
  <si>
    <t>9V7643</t>
  </si>
  <si>
    <t>01/01A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</si>
  <si>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</si>
  <si>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</si>
  <si>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</si>
  <si>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28-11-21</t>
  </si>
  <si>
    <t>MES</t>
  </si>
  <si>
    <t>D STEEL COILS</t>
  </si>
  <si>
    <t>06-12-21</t>
  </si>
  <si>
    <t>02-12-21</t>
  </si>
  <si>
    <t>OT IDEAAL</t>
  </si>
  <si>
    <t>PHBB</t>
  </si>
  <si>
    <t>01/21-01/21A</t>
  </si>
  <si>
    <t xml:space="preserve">L ASSORTED PROJECT CARGO </t>
  </si>
  <si>
    <t>FORTUNE STAR</t>
  </si>
  <si>
    <t>FSTR-2021-1613</t>
  </si>
  <si>
    <t>V7A4506</t>
  </si>
  <si>
    <t>19-11-21</t>
  </si>
  <si>
    <t>NSM</t>
  </si>
  <si>
    <t>D BLK WHEAT@GBHL</t>
  </si>
  <si>
    <t>OCEAN CROWN</t>
  </si>
  <si>
    <t>3EMH6</t>
  </si>
  <si>
    <t>15/15L</t>
  </si>
  <si>
    <t>L RUTILE MINERAL SAND</t>
  </si>
  <si>
    <t>08-12-21</t>
  </si>
  <si>
    <t>D BLK FERT.</t>
  </si>
  <si>
    <t>BLANCO ACE</t>
  </si>
  <si>
    <t>BLAC-2021-1620</t>
  </si>
  <si>
    <t>3E3970</t>
  </si>
  <si>
    <t>002A/002B</t>
  </si>
  <si>
    <t>ABYSSINIAN</t>
  </si>
  <si>
    <t>7710-2021-1658</t>
  </si>
  <si>
    <t>V7CH6</t>
  </si>
  <si>
    <t>D BLK SORGHUM-RELIEF AID</t>
  </si>
  <si>
    <t>VOGE EMMA</t>
  </si>
  <si>
    <t>D5GV2</t>
  </si>
  <si>
    <t>07-2021/07-2021A</t>
  </si>
  <si>
    <t>JOLLY DIAMANTE</t>
  </si>
  <si>
    <t>6258-2021-1653</t>
  </si>
  <si>
    <t>ICQO</t>
  </si>
  <si>
    <t>21406N</t>
  </si>
  <si>
    <t>07-12-21</t>
  </si>
  <si>
    <t>L 280F/250 MTS + D.15 M.VEH</t>
  </si>
  <si>
    <t>ANNA S</t>
  </si>
  <si>
    <t>ANAS-2021-1667</t>
  </si>
  <si>
    <t>A8TM3</t>
  </si>
  <si>
    <t>22/12/2021  0600</t>
  </si>
  <si>
    <t>SILVER RAY</t>
  </si>
  <si>
    <t>9778-2021-1670</t>
  </si>
  <si>
    <t>V7XK8</t>
  </si>
  <si>
    <t>GENUINE ACE</t>
  </si>
  <si>
    <t>7280-2021-1633</t>
  </si>
  <si>
    <t>D5BM4</t>
  </si>
  <si>
    <t>74A-74B</t>
  </si>
  <si>
    <t>STR</t>
  </si>
  <si>
    <t>26-11-21</t>
  </si>
  <si>
    <t>09-12-21</t>
  </si>
  <si>
    <t>SAIPEM 12000</t>
  </si>
  <si>
    <t>SAPM-2021-1618</t>
  </si>
  <si>
    <t>C6YF4</t>
  </si>
  <si>
    <t>DRILLING SHIP</t>
  </si>
  <si>
    <t>MSC SABRINA</t>
  </si>
  <si>
    <t>3FMG8</t>
  </si>
  <si>
    <t>KGAA-2021-1654</t>
  </si>
  <si>
    <t>KGAA0084W/0084E</t>
  </si>
  <si>
    <t>KGDG0083W/0083E</t>
  </si>
  <si>
    <t>L 47 F/1150 MTS</t>
  </si>
  <si>
    <t>KGDG-2021-1668</t>
  </si>
  <si>
    <t>MSC NICOLE</t>
  </si>
  <si>
    <t>H3QJ</t>
  </si>
  <si>
    <t>11-12-21</t>
  </si>
  <si>
    <t>L 600F</t>
  </si>
  <si>
    <t>MORNING MIDAS</t>
  </si>
  <si>
    <t>MMNA2</t>
  </si>
  <si>
    <t>VGE-2021-1669</t>
  </si>
  <si>
    <t>ANCR-2021-1677</t>
  </si>
  <si>
    <t>ODAL-2021-1673</t>
  </si>
  <si>
    <t>EVER URANUS</t>
  </si>
  <si>
    <t>3FCA9</t>
  </si>
  <si>
    <t>148W-148E</t>
  </si>
  <si>
    <t>26/12/2021  0800</t>
  </si>
  <si>
    <t>L 550 F/1300 MTS</t>
  </si>
  <si>
    <t>EVG</t>
  </si>
  <si>
    <t>24/12/2021  0600</t>
  </si>
  <si>
    <t>JX150A-JX151R</t>
  </si>
  <si>
    <t>MSNC-2021-1663</t>
  </si>
  <si>
    <t>25/12/2021  0600</t>
  </si>
  <si>
    <t>SEAGO BREMERHAVEN</t>
  </si>
  <si>
    <t>OXVA2</t>
  </si>
  <si>
    <t>149S/152N</t>
  </si>
  <si>
    <t>27/12/2021  1300</t>
  </si>
  <si>
    <t>L 950 F/700 MTS</t>
  </si>
  <si>
    <t>14-12-21</t>
  </si>
  <si>
    <t>OM150A/OM150A</t>
  </si>
  <si>
    <t xml:space="preserve">EXPRESS SPAIN </t>
  </si>
  <si>
    <t>9HA2546</t>
  </si>
  <si>
    <t>COS</t>
  </si>
  <si>
    <t>1922W</t>
  </si>
  <si>
    <t>L 69 F/1050 MTS</t>
  </si>
  <si>
    <t>L 700F</t>
  </si>
  <si>
    <t>OM148R/OM148R</t>
  </si>
  <si>
    <t>3FGF9</t>
  </si>
  <si>
    <t>MSC REGINA</t>
  </si>
  <si>
    <t>MSRG-2021-1664</t>
  </si>
  <si>
    <t>834-2021-1649</t>
  </si>
  <si>
    <t>23/12/2021  1900</t>
  </si>
  <si>
    <t>JPS ELLI</t>
  </si>
  <si>
    <t>3ECI9</t>
  </si>
  <si>
    <t>EAC</t>
  </si>
  <si>
    <t>NORTHERN VIGOUR</t>
  </si>
  <si>
    <t>02SA0N1MA</t>
  </si>
  <si>
    <t>27-10-21</t>
  </si>
  <si>
    <t>L 300 F/1000 MTS</t>
  </si>
  <si>
    <t>FARAH 1</t>
  </si>
  <si>
    <t>5IM412</t>
  </si>
  <si>
    <t>23/12/2021  0600</t>
  </si>
  <si>
    <t>L LIVESTOCK</t>
  </si>
  <si>
    <t>D PALM OIL</t>
  </si>
  <si>
    <t xml:space="preserve">         14.12.2021  1950  CLIO  250  12.95  STR D  90711  MOGAS @ KOT JETTY</t>
  </si>
  <si>
    <t xml:space="preserve">         13.12.2021  2000  SLOANE SQUARE  249  12.6  STR  D  91210  GAS OIL@ KOT JETTY</t>
  </si>
  <si>
    <t>URNS-2021-1678</t>
  </si>
  <si>
    <t>15-12-21</t>
  </si>
  <si>
    <t>DL C'NERS</t>
  </si>
  <si>
    <t>JPEL-2021-1685</t>
  </si>
  <si>
    <t>4004-2021-1684</t>
  </si>
  <si>
    <t>NTVG-2021-1672</t>
  </si>
  <si>
    <t>MOMBASA EXPRESS</t>
  </si>
  <si>
    <t>HCL</t>
  </si>
  <si>
    <t>D5EJ9</t>
  </si>
  <si>
    <t>2150S-2150N</t>
  </si>
  <si>
    <t>29/12/2021  1000</t>
  </si>
  <si>
    <t>L 250 F/650 MTS</t>
  </si>
  <si>
    <t>LIONHEART</t>
  </si>
  <si>
    <t>V7A4543</t>
  </si>
  <si>
    <t>FOR BUNKERS</t>
  </si>
  <si>
    <t>CARDINAL</t>
  </si>
  <si>
    <t>V7IB3</t>
  </si>
  <si>
    <t>29/12/2021  0600</t>
  </si>
  <si>
    <t>D BLK SLAG</t>
  </si>
  <si>
    <t>AWIE SALAMA 15</t>
  </si>
  <si>
    <t>5IM234</t>
  </si>
  <si>
    <t>BFL</t>
  </si>
  <si>
    <t>BIA71/21-BIA72/21</t>
  </si>
  <si>
    <t>WSM-2021-1690</t>
  </si>
  <si>
    <t>ESPN-2021-1689</t>
  </si>
  <si>
    <t>22/12/2021  1300</t>
  </si>
  <si>
    <t>MORNING CROWN</t>
  </si>
  <si>
    <t>C6TM6</t>
  </si>
  <si>
    <t>156-157</t>
  </si>
  <si>
    <t>ASTORIA</t>
  </si>
  <si>
    <t>D5CD7</t>
  </si>
  <si>
    <t>STA</t>
  </si>
  <si>
    <t>AFRICAN RAPTOR</t>
  </si>
  <si>
    <t>8776-2021</t>
  </si>
  <si>
    <t>C6BR4</t>
  </si>
  <si>
    <t>16-12-21</t>
  </si>
  <si>
    <t xml:space="preserve">         NIL</t>
  </si>
  <si>
    <t>2540-2021-1691</t>
  </si>
  <si>
    <t>9958-2021-1692</t>
  </si>
  <si>
    <t>ASTO-2021-1695</t>
  </si>
  <si>
    <t xml:space="preserve">BAO RESOURCE </t>
  </si>
  <si>
    <t>VRIZ4</t>
  </si>
  <si>
    <t>2101-2101L</t>
  </si>
  <si>
    <t>L ILMENITE SAND</t>
  </si>
  <si>
    <t>NCC SAFA</t>
  </si>
  <si>
    <t>9124-2021</t>
  </si>
  <si>
    <t>HZEI</t>
  </si>
  <si>
    <t>HAL</t>
  </si>
  <si>
    <t>LHRT-2021-1698</t>
  </si>
  <si>
    <t>MSSB-2021-1700</t>
  </si>
  <si>
    <t>MSC MARIA LAURA</t>
  </si>
  <si>
    <t>H3QW</t>
  </si>
  <si>
    <t>XA151A/XA151A</t>
  </si>
  <si>
    <t>MSMR-2021-1701</t>
  </si>
  <si>
    <t>MSC DENISSE</t>
  </si>
  <si>
    <t>3FTL9</t>
  </si>
  <si>
    <t>L 300F</t>
  </si>
  <si>
    <t>MSDE-2021-1699</t>
  </si>
  <si>
    <t>RCL-2021-1702</t>
  </si>
  <si>
    <t>THORSTAR</t>
  </si>
  <si>
    <t>D5IX4</t>
  </si>
  <si>
    <t>145W-145E</t>
  </si>
  <si>
    <t>17-12-21</t>
  </si>
  <si>
    <t>L 380F/1000MTS</t>
  </si>
  <si>
    <t>JIN GUANG LING</t>
  </si>
  <si>
    <t>5011-2021</t>
  </si>
  <si>
    <t>VRHJ9</t>
  </si>
  <si>
    <t>D GEN.CARGO &amp; EQUIPMENTS</t>
  </si>
  <si>
    <t>MAGNUM FORTUNE</t>
  </si>
  <si>
    <t>D5FK6</t>
  </si>
  <si>
    <t>63</t>
  </si>
  <si>
    <t>2182-2182A</t>
  </si>
  <si>
    <t>MAFO-2021</t>
  </si>
  <si>
    <t>28/12/2021  0600</t>
  </si>
  <si>
    <t>22/12/2021  1000</t>
  </si>
  <si>
    <t>23/12/2021  1800</t>
  </si>
  <si>
    <t>27/12/2021  1200</t>
  </si>
  <si>
    <t>SHABGOUN</t>
  </si>
  <si>
    <t>EPBR9</t>
  </si>
  <si>
    <t>SAS1084S</t>
  </si>
  <si>
    <t>27/12/2021  0700</t>
  </si>
  <si>
    <t>SSA</t>
  </si>
  <si>
    <t>18-12-21</t>
  </si>
  <si>
    <t>L 4 F/100 MTS</t>
  </si>
  <si>
    <t>25/12/2021  2300</t>
  </si>
  <si>
    <t>27/12/2021  0600</t>
  </si>
  <si>
    <t>26/12/2021  0100</t>
  </si>
  <si>
    <t>TT3-2021-1710</t>
  </si>
  <si>
    <t>SHAB-2021-1709</t>
  </si>
  <si>
    <t>BAOR-2021-1705</t>
  </si>
  <si>
    <t>11/21-11/21A</t>
  </si>
  <si>
    <t>FAR1-2021-1707</t>
  </si>
  <si>
    <t>21607-21607A</t>
  </si>
  <si>
    <t>21154-21154A</t>
  </si>
  <si>
    <t>CL-01/2022/CL-01/22D</t>
  </si>
  <si>
    <t>01/2021-01/2021A</t>
  </si>
  <si>
    <t>001-001A</t>
  </si>
  <si>
    <t>122-123</t>
  </si>
  <si>
    <t>FBV22216-FBV2216B</t>
  </si>
  <si>
    <t>111/21-111/21E</t>
  </si>
  <si>
    <t>028-028E</t>
  </si>
  <si>
    <t xml:space="preserve">        18.12.2021  1030  ALDABRA  85  4.72  STR  BACKLOADING 430 GAS OIL  @ SOT JETTY FOR BUNKERS</t>
  </si>
  <si>
    <t>JOLLY PERLA</t>
  </si>
  <si>
    <t>JOLP-2021-1715</t>
  </si>
  <si>
    <t>ICQK</t>
  </si>
  <si>
    <t>21437S</t>
  </si>
  <si>
    <t>D 35 M.VEH.L 65F/300 MTS</t>
  </si>
  <si>
    <t>24/12/2021  1200</t>
  </si>
  <si>
    <t xml:space="preserve">      21.12.2021         HW     0509        3.3       HW               1740                   2.7                    LW             1133         0.4              LW                  2321            0.7</t>
  </si>
  <si>
    <t>MSC GINA</t>
  </si>
  <si>
    <t>3FLY9</t>
  </si>
  <si>
    <t>03/01/2022  0600</t>
  </si>
  <si>
    <t>19-12-21</t>
  </si>
  <si>
    <t>DATO SUCCESS</t>
  </si>
  <si>
    <t>DASU-2021</t>
  </si>
  <si>
    <t>VRHW9</t>
  </si>
  <si>
    <t>21192-21192A</t>
  </si>
  <si>
    <t xml:space="preserve">        NIL</t>
  </si>
  <si>
    <t>JM152R/JM152R</t>
  </si>
  <si>
    <t>04/01/2022  0600</t>
  </si>
  <si>
    <t>MSC LEVINA</t>
  </si>
  <si>
    <t>JX152A/JX152R</t>
  </si>
  <si>
    <t>3FJR8</t>
  </si>
  <si>
    <t>20-12-21</t>
  </si>
  <si>
    <t>25/12/2021  0800</t>
  </si>
  <si>
    <t>25/12/2021  1800</t>
  </si>
  <si>
    <t>21/12/2021  1700</t>
  </si>
  <si>
    <t>AMU 1</t>
  </si>
  <si>
    <t>HP6372</t>
  </si>
  <si>
    <t>90S</t>
  </si>
  <si>
    <t>23/12/2021  2000</t>
  </si>
  <si>
    <t>LSL</t>
  </si>
  <si>
    <t>9666-2021-1720</t>
  </si>
  <si>
    <t>ZUHURA II</t>
  </si>
  <si>
    <t>5IM560</t>
  </si>
  <si>
    <t>BIA73/21</t>
  </si>
  <si>
    <t>22/12/2021  1100</t>
  </si>
  <si>
    <t>L GEN.CARGO</t>
  </si>
  <si>
    <t>MSLV-2021-1711</t>
  </si>
  <si>
    <t>23/12/2021  0700</t>
  </si>
  <si>
    <t>04/01/2022  0700</t>
  </si>
  <si>
    <t>9950-2021-1719</t>
  </si>
  <si>
    <t>02/01/2022  0600</t>
  </si>
  <si>
    <t>GSL  LALO</t>
  </si>
  <si>
    <t>GLLT-2021-1697</t>
  </si>
  <si>
    <t xml:space="preserve"> 5LBT9</t>
  </si>
  <si>
    <t>30/12/2021  0600</t>
  </si>
  <si>
    <t>148W</t>
  </si>
  <si>
    <t>KOTA MAKMUR</t>
  </si>
  <si>
    <t>VRRC2</t>
  </si>
  <si>
    <t>KMAK0129W/0129E</t>
  </si>
  <si>
    <t>L 430F/850MTS</t>
  </si>
  <si>
    <t xml:space="preserve">                                                                                                           SHIPS EXPECTED IN THE NEXT 14 DAYS FROM  21- DECEMBER-2021      </t>
  </si>
  <si>
    <t xml:space="preserve">      22.12.2021         HW     0541        3.3       HW               1811                   2.7                    LW             1205         0.4              LW                  2356             0.7</t>
  </si>
  <si>
    <t>SUMMIT TERRA</t>
  </si>
  <si>
    <t>SMTR-2021</t>
  </si>
  <si>
    <t>3EAP6</t>
  </si>
  <si>
    <t>114/21</t>
  </si>
  <si>
    <t>26/12/2021  0600</t>
  </si>
  <si>
    <t>D BUTANE @ AGOL</t>
  </si>
  <si>
    <t>MAGNUM FORCE</t>
  </si>
  <si>
    <t>V7PG3</t>
  </si>
  <si>
    <t>21174-21174A</t>
  </si>
  <si>
    <t>21-12-21</t>
  </si>
  <si>
    <t xml:space="preserve">RUBATO </t>
  </si>
  <si>
    <t>D5YB2</t>
  </si>
  <si>
    <t>10/1/2021</t>
  </si>
  <si>
    <t>21/12/2021  1200</t>
  </si>
  <si>
    <t>OM152R/OM152R</t>
  </si>
  <si>
    <t>MSGN-2021-1712</t>
  </si>
  <si>
    <t>KMAK-2021-1722</t>
  </si>
  <si>
    <t>5293-2021</t>
  </si>
  <si>
    <t>CHIAPAS STAR</t>
  </si>
  <si>
    <t>31/12/2021  0830</t>
  </si>
  <si>
    <t>0JN4UN1MA</t>
  </si>
  <si>
    <t>9HA5540</t>
  </si>
  <si>
    <t>L 500F</t>
  </si>
  <si>
    <t>31/12/2021  0600</t>
  </si>
  <si>
    <t>CHST-2021-1723</t>
  </si>
  <si>
    <t>L 950 F</t>
  </si>
  <si>
    <t>23/12/2021  0030</t>
  </si>
  <si>
    <t>EPIC ST.VINCENT</t>
  </si>
  <si>
    <t>ESVT-2021</t>
  </si>
  <si>
    <t>S6BB2</t>
  </si>
  <si>
    <t>115/21</t>
  </si>
  <si>
    <t xml:space="preserve">D BUTANE @ SOT </t>
  </si>
  <si>
    <t>28/12/2021  1000</t>
  </si>
  <si>
    <t>04/01/2022  1200</t>
  </si>
  <si>
    <t>22/12/2021  1200</t>
  </si>
  <si>
    <t>21/12/2021  2100</t>
  </si>
  <si>
    <t xml:space="preserve">        20.12.2021  2200  MAERSK BROOKLYN  294  13.5  MAE  1430  1050F/800MTS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</si>
</sst>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2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34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watsimu\AppData\Local\Microsoft\Windows\INetCache\Content.Outlook\X6HWEXZ5\KPA%20BOOKING%20FOR%20NORTHERN%20VIGO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I8" t="str">
            <v>CQIZ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6"/>
  <sheetViews>
    <sheetView showGridLines="0" tabSelected="1" topLeftCell="A68" zoomScale="20" zoomScaleNormal="20" workbookViewId="0">
      <selection activeCell="A68" sqref="A68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62.85546875" style="14" customWidth="1"/>
    <col min="5" max="5" width="140.425781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192.42578125" style="19" customWidth="1"/>
    <col min="15" max="16" width="20.7109375" style="130" customWidth="1"/>
    <col min="17" max="18" width="20.7109375" style="133" customWidth="1"/>
    <col min="19" max="30" width="20.7109375" style="130"/>
    <col min="31" max="16384" width="20.7109375" style="20"/>
  </cols>
  <sheetData>
    <row r="1" spans="1:252" s="1" customFormat="1" ht="63.75" customHeight="1">
      <c r="A1" s="22" t="s">
        <v>71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40" t="s">
        <v>69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30"/>
      <c r="R2" s="130"/>
    </row>
    <row r="3" spans="1:252" ht="86.1" customHeight="1">
      <c r="A3" s="27"/>
      <c r="B3" s="28"/>
      <c r="C3" s="29"/>
      <c r="D3" s="29"/>
      <c r="E3" s="29" t="s">
        <v>70</v>
      </c>
      <c r="F3" s="29"/>
      <c r="G3" s="29"/>
      <c r="H3" s="29"/>
      <c r="I3" s="29"/>
      <c r="J3" s="29"/>
      <c r="K3" s="53"/>
      <c r="L3" s="54"/>
      <c r="M3" s="29"/>
      <c r="N3" s="55"/>
      <c r="Q3" s="130"/>
      <c r="R3" s="130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30"/>
      <c r="R4" s="130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339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44565.410604976852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252" s="144" customFormat="1" ht="126.75" customHeight="1">
      <c r="A8" s="145" t="s">
        <v>4</v>
      </c>
      <c r="B8" s="219" t="s">
        <v>5</v>
      </c>
      <c r="C8" s="220"/>
      <c r="D8" s="146" t="s">
        <v>6</v>
      </c>
      <c r="E8" s="147" t="s">
        <v>7</v>
      </c>
      <c r="F8" s="148" t="s">
        <v>8</v>
      </c>
      <c r="G8" s="149" t="s">
        <v>9</v>
      </c>
      <c r="H8" s="150" t="s">
        <v>10</v>
      </c>
      <c r="I8" s="150" t="s">
        <v>11</v>
      </c>
      <c r="J8" s="150" t="s">
        <v>12</v>
      </c>
      <c r="K8" s="150" t="s">
        <v>13</v>
      </c>
      <c r="L8" s="150" t="s">
        <v>14</v>
      </c>
      <c r="M8" s="151" t="s">
        <v>15</v>
      </c>
      <c r="N8" s="152" t="s">
        <v>16</v>
      </c>
    </row>
    <row r="9" spans="1:252" s="114" customFormat="1" ht="83.25" customHeight="1">
      <c r="A9" s="176" t="s">
        <v>63</v>
      </c>
      <c r="B9" s="217" t="s">
        <v>130</v>
      </c>
      <c r="C9" s="218"/>
      <c r="D9" s="170" t="s">
        <v>62</v>
      </c>
      <c r="E9" s="118" t="s">
        <v>131</v>
      </c>
      <c r="F9" s="120" t="s">
        <v>313</v>
      </c>
      <c r="G9" s="115">
        <v>223</v>
      </c>
      <c r="H9" s="171">
        <v>11</v>
      </c>
      <c r="I9" s="170" t="s">
        <v>18</v>
      </c>
      <c r="J9" s="170">
        <v>800</v>
      </c>
      <c r="K9" s="170">
        <v>950</v>
      </c>
      <c r="L9" s="170"/>
      <c r="M9" s="121" t="s">
        <v>108</v>
      </c>
      <c r="N9" s="116" t="s">
        <v>64</v>
      </c>
    </row>
    <row r="10" spans="1:252" s="114" customFormat="1" ht="83.25" customHeight="1">
      <c r="A10" s="172" t="s">
        <v>169</v>
      </c>
      <c r="B10" s="172" t="s">
        <v>170</v>
      </c>
      <c r="C10" s="173"/>
      <c r="D10" s="174" t="s">
        <v>168</v>
      </c>
      <c r="E10" s="118" t="s">
        <v>167</v>
      </c>
      <c r="F10" s="120" t="s">
        <v>367</v>
      </c>
      <c r="G10" s="179">
        <v>260</v>
      </c>
      <c r="H10" s="180">
        <v>13</v>
      </c>
      <c r="I10" s="177" t="s">
        <v>17</v>
      </c>
      <c r="J10" s="177">
        <v>500</v>
      </c>
      <c r="K10" s="177">
        <v>3</v>
      </c>
      <c r="L10" s="177"/>
      <c r="M10" s="121" t="s">
        <v>159</v>
      </c>
      <c r="N10" s="116" t="s">
        <v>166</v>
      </c>
    </row>
    <row r="11" spans="1:252" s="114" customFormat="1" ht="84.75" customHeight="1">
      <c r="A11" s="172" t="s">
        <v>176</v>
      </c>
      <c r="B11" s="217" t="s">
        <v>192</v>
      </c>
      <c r="C11" s="218"/>
      <c r="D11" s="174" t="str">
        <f>[1]Sheet1!$I$8</f>
        <v>CQIZ</v>
      </c>
      <c r="E11" s="118" t="s">
        <v>177</v>
      </c>
      <c r="F11" s="120" t="s">
        <v>326</v>
      </c>
      <c r="G11" s="115">
        <v>222</v>
      </c>
      <c r="H11" s="175">
        <v>11</v>
      </c>
      <c r="I11" s="174" t="s">
        <v>61</v>
      </c>
      <c r="J11" s="174">
        <v>1000</v>
      </c>
      <c r="K11" s="174">
        <v>1300</v>
      </c>
      <c r="L11" s="174"/>
      <c r="M11" s="121" t="s">
        <v>178</v>
      </c>
      <c r="N11" s="116" t="s">
        <v>179</v>
      </c>
    </row>
    <row r="12" spans="1:252" s="114" customFormat="1" ht="83.25" customHeight="1">
      <c r="A12" s="141" t="s">
        <v>66</v>
      </c>
      <c r="B12" s="217" t="s">
        <v>134</v>
      </c>
      <c r="C12" s="218"/>
      <c r="D12" s="170" t="s">
        <v>67</v>
      </c>
      <c r="E12" s="178" t="s">
        <v>132</v>
      </c>
      <c r="F12" s="120" t="s">
        <v>172</v>
      </c>
      <c r="G12" s="115">
        <v>223</v>
      </c>
      <c r="H12" s="171">
        <v>11</v>
      </c>
      <c r="I12" s="170" t="s">
        <v>18</v>
      </c>
      <c r="J12" s="137">
        <v>1160</v>
      </c>
      <c r="K12" s="170">
        <v>1197</v>
      </c>
      <c r="L12" s="170"/>
      <c r="M12" s="121" t="s">
        <v>123</v>
      </c>
      <c r="N12" s="116" t="s">
        <v>133</v>
      </c>
    </row>
    <row r="13" spans="1:252" s="114" customFormat="1" ht="84.75" customHeight="1">
      <c r="A13" s="183" t="s">
        <v>135</v>
      </c>
      <c r="B13" s="222" t="s">
        <v>152</v>
      </c>
      <c r="C13" s="223"/>
      <c r="D13" s="177" t="s">
        <v>136</v>
      </c>
      <c r="E13" s="178" t="s">
        <v>151</v>
      </c>
      <c r="F13" s="120" t="s">
        <v>150</v>
      </c>
      <c r="G13" s="179">
        <v>200</v>
      </c>
      <c r="H13" s="180">
        <v>11.3</v>
      </c>
      <c r="I13" s="177" t="s">
        <v>17</v>
      </c>
      <c r="J13" s="177">
        <v>700</v>
      </c>
      <c r="K13" s="177">
        <v>600</v>
      </c>
      <c r="L13" s="177"/>
      <c r="M13" s="121" t="s">
        <v>137</v>
      </c>
      <c r="N13" s="116" t="s">
        <v>138</v>
      </c>
    </row>
    <row r="14" spans="1:252" s="114" customFormat="1" ht="83.25" customHeight="1">
      <c r="A14" s="172" t="s">
        <v>161</v>
      </c>
      <c r="B14" s="217" t="s">
        <v>211</v>
      </c>
      <c r="C14" s="218"/>
      <c r="D14" s="174" t="s">
        <v>162</v>
      </c>
      <c r="E14" s="118" t="s">
        <v>164</v>
      </c>
      <c r="F14" s="120" t="s">
        <v>271</v>
      </c>
      <c r="G14" s="115">
        <v>212</v>
      </c>
      <c r="H14" s="175">
        <v>12.5</v>
      </c>
      <c r="I14" s="174" t="s">
        <v>163</v>
      </c>
      <c r="J14" s="174">
        <v>1200</v>
      </c>
      <c r="K14" s="174">
        <v>1119</v>
      </c>
      <c r="L14" s="174"/>
      <c r="M14" s="121" t="s">
        <v>159</v>
      </c>
      <c r="N14" s="116" t="s">
        <v>165</v>
      </c>
    </row>
    <row r="15" spans="1:252" s="114" customFormat="1" ht="83.25" customHeight="1">
      <c r="A15" s="199" t="s">
        <v>241</v>
      </c>
      <c r="B15" s="217" t="s">
        <v>244</v>
      </c>
      <c r="C15" s="218"/>
      <c r="D15" s="197" t="s">
        <v>242</v>
      </c>
      <c r="E15" s="178" t="s">
        <v>305</v>
      </c>
      <c r="F15" s="120" t="s">
        <v>147</v>
      </c>
      <c r="G15" s="115">
        <v>199</v>
      </c>
      <c r="H15" s="198">
        <v>12</v>
      </c>
      <c r="I15" s="197" t="s">
        <v>17</v>
      </c>
      <c r="J15" s="137">
        <v>450</v>
      </c>
      <c r="K15" s="197">
        <v>300</v>
      </c>
      <c r="L15" s="197"/>
      <c r="M15" s="121" t="s">
        <v>222</v>
      </c>
      <c r="N15" s="116" t="s">
        <v>243</v>
      </c>
    </row>
    <row r="16" spans="1:252" s="114" customFormat="1" ht="83.25" customHeight="1">
      <c r="A16" s="172" t="s">
        <v>144</v>
      </c>
      <c r="B16" s="217" t="s">
        <v>187</v>
      </c>
      <c r="C16" s="218"/>
      <c r="D16" s="174" t="s">
        <v>145</v>
      </c>
      <c r="E16" s="178" t="s">
        <v>146</v>
      </c>
      <c r="F16" s="120" t="s">
        <v>364</v>
      </c>
      <c r="G16" s="115">
        <v>285</v>
      </c>
      <c r="H16" s="175">
        <v>13</v>
      </c>
      <c r="I16" s="174" t="s">
        <v>149</v>
      </c>
      <c r="J16" s="137">
        <v>1700</v>
      </c>
      <c r="K16" s="174">
        <v>1850</v>
      </c>
      <c r="L16" s="174"/>
      <c r="M16" s="121" t="s">
        <v>137</v>
      </c>
      <c r="N16" s="116" t="s">
        <v>148</v>
      </c>
    </row>
    <row r="17" spans="1:252" s="114" customFormat="1" ht="83.25" customHeight="1">
      <c r="A17" s="141" t="s">
        <v>128</v>
      </c>
      <c r="B17" s="217" t="s">
        <v>236</v>
      </c>
      <c r="C17" s="218"/>
      <c r="D17" s="170" t="s">
        <v>129</v>
      </c>
      <c r="E17" s="178" t="s">
        <v>160</v>
      </c>
      <c r="F17" s="120" t="s">
        <v>272</v>
      </c>
      <c r="G17" s="115">
        <v>243</v>
      </c>
      <c r="H17" s="171">
        <v>12</v>
      </c>
      <c r="I17" s="170" t="s">
        <v>17</v>
      </c>
      <c r="J17" s="137">
        <v>500</v>
      </c>
      <c r="K17" s="170">
        <v>950</v>
      </c>
      <c r="L17" s="170"/>
      <c r="M17" s="121" t="s">
        <v>123</v>
      </c>
      <c r="N17" s="116" t="s">
        <v>366</v>
      </c>
    </row>
    <row r="18" spans="1:252" s="114" customFormat="1" ht="83.25" customHeight="1">
      <c r="A18" s="203" t="s">
        <v>264</v>
      </c>
      <c r="B18" s="217" t="s">
        <v>275</v>
      </c>
      <c r="C18" s="218"/>
      <c r="D18" s="197" t="s">
        <v>265</v>
      </c>
      <c r="E18" s="178" t="s">
        <v>266</v>
      </c>
      <c r="F18" s="120" t="s">
        <v>267</v>
      </c>
      <c r="G18" s="115">
        <v>294</v>
      </c>
      <c r="H18" s="198">
        <v>13.8</v>
      </c>
      <c r="I18" s="197" t="s">
        <v>268</v>
      </c>
      <c r="J18" s="137">
        <v>238</v>
      </c>
      <c r="K18" s="197">
        <v>104</v>
      </c>
      <c r="L18" s="197"/>
      <c r="M18" s="121" t="s">
        <v>269</v>
      </c>
      <c r="N18" s="116" t="s">
        <v>270</v>
      </c>
    </row>
    <row r="19" spans="1:252" s="114" customFormat="1" ht="83.25" customHeight="1">
      <c r="A19" s="183" t="s">
        <v>154</v>
      </c>
      <c r="B19" s="222" t="s">
        <v>171</v>
      </c>
      <c r="C19" s="223"/>
      <c r="D19" s="177" t="s">
        <v>155</v>
      </c>
      <c r="E19" s="178" t="s">
        <v>156</v>
      </c>
      <c r="F19" s="120" t="s">
        <v>157</v>
      </c>
      <c r="G19" s="179">
        <v>294</v>
      </c>
      <c r="H19" s="180">
        <v>13</v>
      </c>
      <c r="I19" s="177" t="s">
        <v>53</v>
      </c>
      <c r="J19" s="177">
        <v>1750</v>
      </c>
      <c r="K19" s="177">
        <v>1650</v>
      </c>
      <c r="L19" s="177"/>
      <c r="M19" s="181" t="s">
        <v>159</v>
      </c>
      <c r="N19" s="182" t="s">
        <v>158</v>
      </c>
    </row>
    <row r="20" spans="1:252" s="114" customFormat="1" ht="83.25" customHeight="1">
      <c r="A20" s="199" t="s">
        <v>246</v>
      </c>
      <c r="B20" s="217" t="s">
        <v>274</v>
      </c>
      <c r="C20" s="218"/>
      <c r="D20" s="197" t="s">
        <v>247</v>
      </c>
      <c r="E20" s="178" t="s">
        <v>248</v>
      </c>
      <c r="F20" s="120" t="s">
        <v>260</v>
      </c>
      <c r="G20" s="115">
        <v>222</v>
      </c>
      <c r="H20" s="198">
        <v>12</v>
      </c>
      <c r="I20" s="197" t="s">
        <v>56</v>
      </c>
      <c r="J20" s="137">
        <v>1580</v>
      </c>
      <c r="K20" s="197">
        <v>1380</v>
      </c>
      <c r="L20" s="197"/>
      <c r="M20" s="121" t="s">
        <v>249</v>
      </c>
      <c r="N20" s="116" t="s">
        <v>250</v>
      </c>
    </row>
    <row r="21" spans="1:252" s="114" customFormat="1" ht="83.25" customHeight="1">
      <c r="A21" s="190" t="s">
        <v>193</v>
      </c>
      <c r="B21" s="217" t="s">
        <v>245</v>
      </c>
      <c r="C21" s="218"/>
      <c r="D21" s="174" t="s">
        <v>195</v>
      </c>
      <c r="E21" s="178" t="s">
        <v>196</v>
      </c>
      <c r="F21" s="120" t="s">
        <v>197</v>
      </c>
      <c r="G21" s="115">
        <v>260</v>
      </c>
      <c r="H21" s="175">
        <v>12.1</v>
      </c>
      <c r="I21" s="174" t="s">
        <v>194</v>
      </c>
      <c r="J21" s="137">
        <v>1360</v>
      </c>
      <c r="K21" s="174">
        <v>900</v>
      </c>
      <c r="L21" s="174"/>
      <c r="M21" s="121" t="s">
        <v>188</v>
      </c>
      <c r="N21" s="116" t="s">
        <v>198</v>
      </c>
    </row>
    <row r="22" spans="1:252" s="114" customFormat="1" ht="77.25" customHeight="1">
      <c r="A22" s="209" t="s">
        <v>330</v>
      </c>
      <c r="B22" s="217" t="s">
        <v>331</v>
      </c>
      <c r="C22" s="218"/>
      <c r="D22" s="119" t="s">
        <v>332</v>
      </c>
      <c r="E22" s="119" t="s">
        <v>334</v>
      </c>
      <c r="F22" s="120" t="s">
        <v>333</v>
      </c>
      <c r="G22" s="115">
        <v>222</v>
      </c>
      <c r="H22" s="198">
        <v>12.3</v>
      </c>
      <c r="I22" s="197" t="s">
        <v>175</v>
      </c>
      <c r="J22" s="197">
        <v>1320</v>
      </c>
      <c r="K22" s="117">
        <v>300</v>
      </c>
      <c r="L22" s="197"/>
      <c r="M22" s="121" t="s">
        <v>310</v>
      </c>
      <c r="N22" s="116" t="s">
        <v>243</v>
      </c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</row>
    <row r="23" spans="1:252" s="114" customFormat="1" ht="77.25" customHeight="1">
      <c r="A23" s="210" t="s">
        <v>359</v>
      </c>
      <c r="B23" s="217" t="s">
        <v>365</v>
      </c>
      <c r="C23" s="218"/>
      <c r="D23" s="119" t="s">
        <v>362</v>
      </c>
      <c r="E23" s="119" t="s">
        <v>361</v>
      </c>
      <c r="F23" s="120" t="s">
        <v>360</v>
      </c>
      <c r="G23" s="115">
        <v>153</v>
      </c>
      <c r="H23" s="212">
        <v>8</v>
      </c>
      <c r="I23" s="211" t="s">
        <v>61</v>
      </c>
      <c r="J23" s="211">
        <v>500</v>
      </c>
      <c r="K23" s="117">
        <v>500</v>
      </c>
      <c r="L23" s="211"/>
      <c r="M23" s="121" t="s">
        <v>350</v>
      </c>
      <c r="N23" s="116" t="s">
        <v>363</v>
      </c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</row>
    <row r="24" spans="1:252" s="114" customFormat="1" ht="83.25" customHeight="1">
      <c r="A24" s="208" t="s">
        <v>307</v>
      </c>
      <c r="B24" s="217" t="s">
        <v>325</v>
      </c>
      <c r="C24" s="218"/>
      <c r="D24" s="197" t="s">
        <v>309</v>
      </c>
      <c r="E24" s="178" t="s">
        <v>308</v>
      </c>
      <c r="F24" s="120" t="s">
        <v>329</v>
      </c>
      <c r="G24" s="115">
        <v>241</v>
      </c>
      <c r="H24" s="198">
        <v>12.12</v>
      </c>
      <c r="I24" s="197" t="s">
        <v>17</v>
      </c>
      <c r="J24" s="137">
        <v>600</v>
      </c>
      <c r="K24" s="197">
        <v>600</v>
      </c>
      <c r="L24" s="197"/>
      <c r="M24" s="121" t="s">
        <v>310</v>
      </c>
      <c r="N24" s="116" t="s">
        <v>138</v>
      </c>
    </row>
    <row r="25" spans="1:252" s="114" customFormat="1" ht="83.25" customHeight="1">
      <c r="A25" s="206" t="s">
        <v>296</v>
      </c>
      <c r="B25" s="217" t="s">
        <v>356</v>
      </c>
      <c r="C25" s="218"/>
      <c r="D25" s="197" t="s">
        <v>297</v>
      </c>
      <c r="E25" s="178" t="s">
        <v>355</v>
      </c>
      <c r="F25" s="120" t="s">
        <v>298</v>
      </c>
      <c r="G25" s="115">
        <v>260</v>
      </c>
      <c r="H25" s="198">
        <v>13</v>
      </c>
      <c r="I25" s="197" t="s">
        <v>17</v>
      </c>
      <c r="J25" s="137">
        <v>600</v>
      </c>
      <c r="K25" s="197">
        <v>600</v>
      </c>
      <c r="L25" s="197"/>
      <c r="M25" s="121" t="s">
        <v>299</v>
      </c>
      <c r="N25" s="116" t="s">
        <v>138</v>
      </c>
    </row>
    <row r="26" spans="1:252" s="114" customFormat="1" ht="83.25" customHeight="1">
      <c r="A26" s="209" t="s">
        <v>335</v>
      </c>
      <c r="B26" s="217" t="s">
        <v>357</v>
      </c>
      <c r="C26" s="218"/>
      <c r="D26" s="197" t="s">
        <v>336</v>
      </c>
      <c r="E26" s="178" t="s">
        <v>337</v>
      </c>
      <c r="F26" s="120" t="s">
        <v>298</v>
      </c>
      <c r="G26" s="115">
        <v>221</v>
      </c>
      <c r="H26" s="198">
        <v>11</v>
      </c>
      <c r="I26" s="197" t="s">
        <v>18</v>
      </c>
      <c r="J26" s="137">
        <v>1150</v>
      </c>
      <c r="K26" s="197">
        <v>1280</v>
      </c>
      <c r="L26" s="197"/>
      <c r="M26" s="121" t="s">
        <v>310</v>
      </c>
      <c r="N26" s="116" t="s">
        <v>338</v>
      </c>
    </row>
    <row r="27" spans="1:252" s="114" customFormat="1" ht="83.25" customHeight="1">
      <c r="A27" s="200" t="s">
        <v>237</v>
      </c>
      <c r="B27" s="222" t="s">
        <v>240</v>
      </c>
      <c r="C27" s="223"/>
      <c r="D27" s="177" t="s">
        <v>238</v>
      </c>
      <c r="E27" s="178" t="s">
        <v>239</v>
      </c>
      <c r="F27" s="120" t="s">
        <v>306</v>
      </c>
      <c r="G27" s="179">
        <v>229</v>
      </c>
      <c r="H27" s="180">
        <v>12</v>
      </c>
      <c r="I27" s="177" t="s">
        <v>17</v>
      </c>
      <c r="J27" s="177">
        <v>500</v>
      </c>
      <c r="K27" s="177">
        <v>700</v>
      </c>
      <c r="L27" s="177"/>
      <c r="M27" s="181" t="s">
        <v>222</v>
      </c>
      <c r="N27" s="182" t="s">
        <v>166</v>
      </c>
    </row>
    <row r="28" spans="1:252" s="5" customFormat="1" ht="45.75" customHeight="1">
      <c r="A28" s="38"/>
      <c r="B28" s="23"/>
      <c r="C28" s="23"/>
      <c r="D28" s="39"/>
      <c r="E28" s="29"/>
      <c r="F28" s="40"/>
      <c r="G28" s="39"/>
      <c r="H28" s="39"/>
      <c r="I28" s="39"/>
      <c r="J28" s="39"/>
      <c r="K28" s="39"/>
      <c r="L28" s="39"/>
      <c r="M28" s="63"/>
      <c r="N28" s="66"/>
    </row>
    <row r="29" spans="1:252" s="6" customFormat="1" ht="86.1" customHeight="1">
      <c r="A29" s="41" t="s">
        <v>19</v>
      </c>
      <c r="B29" s="42"/>
      <c r="C29" s="43"/>
      <c r="D29" s="44"/>
      <c r="E29" s="44"/>
      <c r="F29" s="32"/>
      <c r="G29" s="32"/>
      <c r="H29" s="44"/>
      <c r="I29" s="44"/>
      <c r="J29" s="44"/>
      <c r="K29" s="44"/>
      <c r="L29" s="44"/>
      <c r="M29" s="44"/>
      <c r="N29" s="64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70"/>
    </row>
    <row r="30" spans="1:252" ht="86.1" hidden="1" customHeight="1">
      <c r="A30" s="34" t="s">
        <v>4</v>
      </c>
      <c r="B30" s="45" t="s">
        <v>5</v>
      </c>
      <c r="C30" s="46"/>
      <c r="D30" s="47" t="s">
        <v>20</v>
      </c>
      <c r="E30" s="34" t="s">
        <v>21</v>
      </c>
      <c r="F30" s="36" t="s">
        <v>22</v>
      </c>
      <c r="G30" s="35" t="s">
        <v>9</v>
      </c>
      <c r="H30" s="36" t="s">
        <v>10</v>
      </c>
      <c r="I30" s="36" t="s">
        <v>23</v>
      </c>
      <c r="J30" s="36" t="s">
        <v>12</v>
      </c>
      <c r="K30" s="36" t="s">
        <v>13</v>
      </c>
      <c r="L30" s="36" t="s">
        <v>24</v>
      </c>
      <c r="M30" s="36" t="s">
        <v>25</v>
      </c>
      <c r="N30" s="61" t="s">
        <v>26</v>
      </c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1:252" ht="86.1" hidden="1" customHeight="1">
      <c r="A31" s="37" t="s">
        <v>27</v>
      </c>
      <c r="B31" s="127" t="s">
        <v>28</v>
      </c>
      <c r="C31" s="129"/>
      <c r="D31" s="37" t="s">
        <v>29</v>
      </c>
      <c r="E31" s="91" t="s">
        <v>30</v>
      </c>
      <c r="F31" s="92" t="s">
        <v>31</v>
      </c>
      <c r="G31" s="37">
        <v>200</v>
      </c>
      <c r="H31" s="126">
        <v>10.5</v>
      </c>
      <c r="I31" s="125" t="s">
        <v>32</v>
      </c>
      <c r="J31" s="125">
        <v>46550</v>
      </c>
      <c r="K31" s="117">
        <v>0</v>
      </c>
      <c r="L31" s="125"/>
      <c r="M31" s="93" t="s">
        <v>33</v>
      </c>
      <c r="N31" s="62" t="s">
        <v>34</v>
      </c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1:252" s="144" customFormat="1" ht="85.5" customHeight="1">
      <c r="A32" s="145" t="s">
        <v>4</v>
      </c>
      <c r="B32" s="219" t="s">
        <v>5</v>
      </c>
      <c r="C32" s="221"/>
      <c r="D32" s="153" t="s">
        <v>6</v>
      </c>
      <c r="E32" s="147" t="s">
        <v>7</v>
      </c>
      <c r="F32" s="148" t="s">
        <v>8</v>
      </c>
      <c r="G32" s="149" t="s">
        <v>9</v>
      </c>
      <c r="H32" s="150" t="s">
        <v>10</v>
      </c>
      <c r="I32" s="150" t="s">
        <v>11</v>
      </c>
      <c r="J32" s="150" t="s">
        <v>12</v>
      </c>
      <c r="K32" s="150" t="s">
        <v>13</v>
      </c>
      <c r="L32" s="150" t="s">
        <v>14</v>
      </c>
      <c r="M32" s="151" t="s">
        <v>15</v>
      </c>
      <c r="N32" s="152" t="s">
        <v>16</v>
      </c>
    </row>
    <row r="33" spans="1:30" s="114" customFormat="1" ht="77.25" customHeight="1">
      <c r="A33" s="136" t="s">
        <v>93</v>
      </c>
      <c r="B33" s="217" t="s">
        <v>94</v>
      </c>
      <c r="C33" s="218"/>
      <c r="D33" s="168" t="s">
        <v>95</v>
      </c>
      <c r="E33" s="119" t="s">
        <v>96</v>
      </c>
      <c r="F33" s="120" t="s">
        <v>376</v>
      </c>
      <c r="G33" s="115">
        <v>200</v>
      </c>
      <c r="H33" s="135">
        <v>9.1</v>
      </c>
      <c r="I33" s="134" t="s">
        <v>58</v>
      </c>
      <c r="J33" s="134">
        <v>546</v>
      </c>
      <c r="K33" s="117">
        <v>0</v>
      </c>
      <c r="L33" s="134"/>
      <c r="M33" s="121" t="s">
        <v>76</v>
      </c>
      <c r="N33" s="116" t="s">
        <v>54</v>
      </c>
    </row>
    <row r="34" spans="1:30" s="114" customFormat="1" ht="77.25" customHeight="1">
      <c r="A34" s="136" t="s">
        <v>114</v>
      </c>
      <c r="B34" s="217" t="s">
        <v>115</v>
      </c>
      <c r="C34" s="218"/>
      <c r="D34" s="119" t="s">
        <v>116</v>
      </c>
      <c r="E34" s="119" t="s">
        <v>287</v>
      </c>
      <c r="F34" s="120" t="s">
        <v>113</v>
      </c>
      <c r="G34" s="115">
        <v>200</v>
      </c>
      <c r="H34" s="135">
        <v>10</v>
      </c>
      <c r="I34" s="134" t="s">
        <v>60</v>
      </c>
      <c r="J34" s="134">
        <v>900</v>
      </c>
      <c r="K34" s="117">
        <v>0</v>
      </c>
      <c r="L34" s="134"/>
      <c r="M34" s="121" t="s">
        <v>91</v>
      </c>
      <c r="N34" s="116" t="s">
        <v>54</v>
      </c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</row>
    <row r="35" spans="1:30" s="114" customFormat="1" ht="77.25" customHeight="1">
      <c r="A35" s="199" t="s">
        <v>227</v>
      </c>
      <c r="B35" s="217" t="s">
        <v>276</v>
      </c>
      <c r="C35" s="218"/>
      <c r="D35" s="119" t="s">
        <v>228</v>
      </c>
      <c r="E35" s="119" t="s">
        <v>229</v>
      </c>
      <c r="F35" s="120" t="s">
        <v>261</v>
      </c>
      <c r="G35" s="115">
        <v>190</v>
      </c>
      <c r="H35" s="198">
        <v>7.5</v>
      </c>
      <c r="I35" s="197" t="s">
        <v>58</v>
      </c>
      <c r="J35" s="197">
        <v>0</v>
      </c>
      <c r="K35" s="117">
        <v>54000</v>
      </c>
      <c r="L35" s="197"/>
      <c r="M35" s="121" t="s">
        <v>222</v>
      </c>
      <c r="N35" s="116" t="s">
        <v>230</v>
      </c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</row>
    <row r="36" spans="1:30" s="114" customFormat="1" ht="77.25" customHeight="1">
      <c r="A36" s="136" t="s">
        <v>117</v>
      </c>
      <c r="B36" s="201" t="s">
        <v>118</v>
      </c>
      <c r="C36" s="202"/>
      <c r="D36" s="119" t="s">
        <v>119</v>
      </c>
      <c r="E36" s="119" t="s">
        <v>120</v>
      </c>
      <c r="F36" s="120" t="s">
        <v>375</v>
      </c>
      <c r="G36" s="115">
        <v>200</v>
      </c>
      <c r="H36" s="135">
        <v>9</v>
      </c>
      <c r="I36" s="134" t="s">
        <v>58</v>
      </c>
      <c r="J36" s="134">
        <v>400</v>
      </c>
      <c r="K36" s="117">
        <v>0</v>
      </c>
      <c r="L36" s="134"/>
      <c r="M36" s="121" t="s">
        <v>72</v>
      </c>
      <c r="N36" s="116" t="s">
        <v>54</v>
      </c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</row>
    <row r="37" spans="1:30" s="114" customFormat="1" ht="77.25" customHeight="1">
      <c r="A37" s="136" t="s">
        <v>110</v>
      </c>
      <c r="B37" s="217" t="s">
        <v>111</v>
      </c>
      <c r="C37" s="218"/>
      <c r="D37" s="119" t="s">
        <v>112</v>
      </c>
      <c r="E37" s="119" t="s">
        <v>286</v>
      </c>
      <c r="F37" s="120" t="s">
        <v>212</v>
      </c>
      <c r="G37" s="115">
        <v>225</v>
      </c>
      <c r="H37" s="135">
        <v>10.5</v>
      </c>
      <c r="I37" s="134" t="s">
        <v>85</v>
      </c>
      <c r="J37" s="134">
        <v>48000</v>
      </c>
      <c r="K37" s="117">
        <v>0</v>
      </c>
      <c r="L37" s="134"/>
      <c r="M37" s="121" t="s">
        <v>91</v>
      </c>
      <c r="N37" s="116" t="s">
        <v>86</v>
      </c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</row>
    <row r="38" spans="1:30" s="114" customFormat="1" ht="77.25" customHeight="1">
      <c r="A38" s="136" t="s">
        <v>77</v>
      </c>
      <c r="B38" s="217" t="s">
        <v>143</v>
      </c>
      <c r="C38" s="218"/>
      <c r="D38" s="119" t="s">
        <v>78</v>
      </c>
      <c r="E38" s="119" t="s">
        <v>79</v>
      </c>
      <c r="F38" s="120" t="s">
        <v>182</v>
      </c>
      <c r="G38" s="115">
        <v>90</v>
      </c>
      <c r="H38" s="135">
        <v>7</v>
      </c>
      <c r="I38" s="134" t="s">
        <v>48</v>
      </c>
      <c r="J38" s="134">
        <v>371</v>
      </c>
      <c r="K38" s="117">
        <v>0</v>
      </c>
      <c r="L38" s="134"/>
      <c r="M38" s="121" t="s">
        <v>75</v>
      </c>
      <c r="N38" s="116" t="s">
        <v>80</v>
      </c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</row>
    <row r="39" spans="1:30" s="114" customFormat="1" ht="77.25" customHeight="1">
      <c r="A39" s="172" t="s">
        <v>180</v>
      </c>
      <c r="B39" s="217" t="s">
        <v>278</v>
      </c>
      <c r="C39" s="218"/>
      <c r="D39" s="119" t="s">
        <v>181</v>
      </c>
      <c r="E39" s="138" t="s">
        <v>277</v>
      </c>
      <c r="F39" s="120" t="s">
        <v>182</v>
      </c>
      <c r="G39" s="115">
        <v>74</v>
      </c>
      <c r="H39" s="175">
        <v>4.2</v>
      </c>
      <c r="I39" s="174" t="s">
        <v>121</v>
      </c>
      <c r="J39" s="174">
        <v>0</v>
      </c>
      <c r="K39" s="117">
        <v>19000</v>
      </c>
      <c r="L39" s="174"/>
      <c r="M39" s="121" t="s">
        <v>159</v>
      </c>
      <c r="N39" s="116" t="s">
        <v>183</v>
      </c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</row>
    <row r="40" spans="1:30" s="114" customFormat="1" ht="77.25" customHeight="1">
      <c r="A40" s="136" t="s">
        <v>104</v>
      </c>
      <c r="B40" s="217" t="s">
        <v>105</v>
      </c>
      <c r="C40" s="218"/>
      <c r="D40" s="119" t="s">
        <v>106</v>
      </c>
      <c r="E40" s="119" t="s">
        <v>107</v>
      </c>
      <c r="F40" s="120" t="s">
        <v>262</v>
      </c>
      <c r="G40" s="115">
        <v>240</v>
      </c>
      <c r="H40" s="135">
        <v>10.199999999999999</v>
      </c>
      <c r="I40" s="134" t="s">
        <v>73</v>
      </c>
      <c r="J40" s="134">
        <v>329</v>
      </c>
      <c r="K40" s="117">
        <v>530</v>
      </c>
      <c r="L40" s="134"/>
      <c r="M40" s="121" t="s">
        <v>108</v>
      </c>
      <c r="N40" s="116" t="s">
        <v>109</v>
      </c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</row>
    <row r="41" spans="1:30" s="114" customFormat="1" ht="77.25" customHeight="1">
      <c r="A41" s="194" t="s">
        <v>216</v>
      </c>
      <c r="B41" s="217" t="s">
        <v>226</v>
      </c>
      <c r="C41" s="218"/>
      <c r="D41" s="119" t="s">
        <v>217</v>
      </c>
      <c r="E41" s="119" t="s">
        <v>285</v>
      </c>
      <c r="F41" s="120" t="s">
        <v>150</v>
      </c>
      <c r="G41" s="115">
        <v>200</v>
      </c>
      <c r="H41" s="196">
        <v>10</v>
      </c>
      <c r="I41" s="195" t="s">
        <v>218</v>
      </c>
      <c r="J41" s="195">
        <v>17165.349999999999</v>
      </c>
      <c r="K41" s="117">
        <v>0</v>
      </c>
      <c r="L41" s="195"/>
      <c r="M41" s="121" t="s">
        <v>188</v>
      </c>
      <c r="N41" s="116" t="s">
        <v>59</v>
      </c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</row>
    <row r="42" spans="1:30" s="114" customFormat="1" ht="77.25" customHeight="1">
      <c r="A42" s="194" t="s">
        <v>219</v>
      </c>
      <c r="B42" s="217" t="s">
        <v>220</v>
      </c>
      <c r="C42" s="218"/>
      <c r="D42" s="119" t="s">
        <v>221</v>
      </c>
      <c r="E42" s="119">
        <v>21145</v>
      </c>
      <c r="F42" s="120" t="s">
        <v>153</v>
      </c>
      <c r="G42" s="115">
        <v>200</v>
      </c>
      <c r="H42" s="196">
        <v>10</v>
      </c>
      <c r="I42" s="195" t="s">
        <v>218</v>
      </c>
      <c r="J42" s="195">
        <v>25000</v>
      </c>
      <c r="K42" s="117">
        <v>0</v>
      </c>
      <c r="L42" s="195"/>
      <c r="M42" s="121" t="s">
        <v>188</v>
      </c>
      <c r="N42" s="116" t="s">
        <v>59</v>
      </c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</row>
    <row r="43" spans="1:30" s="114" customFormat="1" ht="77.25" customHeight="1">
      <c r="A43" s="194" t="s">
        <v>213</v>
      </c>
      <c r="B43" s="217" t="s">
        <v>224</v>
      </c>
      <c r="C43" s="218"/>
      <c r="D43" s="119" t="s">
        <v>214</v>
      </c>
      <c r="E43" s="119" t="s">
        <v>215</v>
      </c>
      <c r="F43" s="120" t="s">
        <v>311</v>
      </c>
      <c r="G43" s="115">
        <v>200</v>
      </c>
      <c r="H43" s="196">
        <v>8.5</v>
      </c>
      <c r="I43" s="195" t="s">
        <v>56</v>
      </c>
      <c r="J43" s="195">
        <v>1069</v>
      </c>
      <c r="K43" s="117">
        <v>0</v>
      </c>
      <c r="L43" s="195"/>
      <c r="M43" s="121" t="s">
        <v>188</v>
      </c>
      <c r="N43" s="116" t="s">
        <v>54</v>
      </c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</row>
    <row r="44" spans="1:30" s="114" customFormat="1" ht="77.25" customHeight="1">
      <c r="A44" s="172" t="s">
        <v>139</v>
      </c>
      <c r="B44" s="217" t="s">
        <v>191</v>
      </c>
      <c r="C44" s="218"/>
      <c r="D44" s="119" t="s">
        <v>140</v>
      </c>
      <c r="E44" s="119" t="s">
        <v>284</v>
      </c>
      <c r="F44" s="120" t="s">
        <v>312</v>
      </c>
      <c r="G44" s="115">
        <v>183</v>
      </c>
      <c r="H44" s="175">
        <v>10.1</v>
      </c>
      <c r="I44" s="174" t="s">
        <v>56</v>
      </c>
      <c r="J44" s="174">
        <v>1345</v>
      </c>
      <c r="K44" s="117">
        <v>0</v>
      </c>
      <c r="L44" s="174"/>
      <c r="M44" s="121" t="s">
        <v>137</v>
      </c>
      <c r="N44" s="116" t="s">
        <v>54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</row>
    <row r="45" spans="1:30" s="114" customFormat="1" ht="77.25" customHeight="1">
      <c r="A45" s="172" t="s">
        <v>173</v>
      </c>
      <c r="B45" s="217" t="s">
        <v>190</v>
      </c>
      <c r="C45" s="218"/>
      <c r="D45" s="119" t="s">
        <v>174</v>
      </c>
      <c r="E45" s="119" t="s">
        <v>283</v>
      </c>
      <c r="F45" s="120" t="s">
        <v>153</v>
      </c>
      <c r="G45" s="115">
        <v>190</v>
      </c>
      <c r="H45" s="175">
        <v>9.1999999999999993</v>
      </c>
      <c r="I45" s="174" t="s">
        <v>175</v>
      </c>
      <c r="J45" s="174">
        <v>21057</v>
      </c>
      <c r="K45" s="117">
        <v>0</v>
      </c>
      <c r="L45" s="174"/>
      <c r="M45" s="121" t="s">
        <v>159</v>
      </c>
      <c r="N45" s="116" t="s">
        <v>74</v>
      </c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</row>
    <row r="46" spans="1:30" s="114" customFormat="1" ht="77.25" customHeight="1">
      <c r="A46" s="136" t="s">
        <v>101</v>
      </c>
      <c r="B46" s="217" t="s">
        <v>141</v>
      </c>
      <c r="C46" s="218"/>
      <c r="D46" s="119" t="s">
        <v>102</v>
      </c>
      <c r="E46" s="119" t="s">
        <v>103</v>
      </c>
      <c r="F46" s="120" t="s">
        <v>273</v>
      </c>
      <c r="G46" s="115">
        <v>186</v>
      </c>
      <c r="H46" s="135">
        <v>10.8</v>
      </c>
      <c r="I46" s="134" t="s">
        <v>48</v>
      </c>
      <c r="J46" s="134">
        <v>10000</v>
      </c>
      <c r="K46" s="117">
        <v>0</v>
      </c>
      <c r="L46" s="134"/>
      <c r="M46" s="121" t="s">
        <v>91</v>
      </c>
      <c r="N46" s="116" t="s">
        <v>92</v>
      </c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</row>
    <row r="47" spans="1:30" s="114" customFormat="1" ht="73.5" customHeight="1">
      <c r="A47" s="136" t="s">
        <v>97</v>
      </c>
      <c r="B47" s="217" t="s">
        <v>98</v>
      </c>
      <c r="C47" s="218"/>
      <c r="D47" s="168" t="s">
        <v>99</v>
      </c>
      <c r="E47" s="138" t="s">
        <v>282</v>
      </c>
      <c r="F47" s="120" t="s">
        <v>260</v>
      </c>
      <c r="G47" s="115">
        <v>180</v>
      </c>
      <c r="H47" s="135">
        <v>9.9</v>
      </c>
      <c r="I47" s="134" t="s">
        <v>48</v>
      </c>
      <c r="J47" s="134">
        <v>23800</v>
      </c>
      <c r="K47" s="117">
        <v>0</v>
      </c>
      <c r="L47" s="134"/>
      <c r="M47" s="121" t="s">
        <v>75</v>
      </c>
      <c r="N47" s="116" t="s">
        <v>100</v>
      </c>
    </row>
    <row r="48" spans="1:30" s="114" customFormat="1" ht="73.5" customHeight="1">
      <c r="A48" s="209" t="s">
        <v>351</v>
      </c>
      <c r="B48" s="224"/>
      <c r="C48" s="225"/>
      <c r="D48" s="168" t="s">
        <v>352</v>
      </c>
      <c r="E48" s="138" t="s">
        <v>353</v>
      </c>
      <c r="F48" s="120" t="s">
        <v>260</v>
      </c>
      <c r="G48" s="115">
        <v>158</v>
      </c>
      <c r="H48" s="198">
        <v>10</v>
      </c>
      <c r="I48" s="197" t="s">
        <v>58</v>
      </c>
      <c r="J48" s="197">
        <v>16500</v>
      </c>
      <c r="K48" s="117">
        <v>0</v>
      </c>
      <c r="L48" s="197"/>
      <c r="M48" s="121" t="s">
        <v>350</v>
      </c>
      <c r="N48" s="116" t="s">
        <v>92</v>
      </c>
    </row>
    <row r="49" spans="1:252" s="114" customFormat="1" ht="73.5" customHeight="1">
      <c r="A49" s="199" t="s">
        <v>255</v>
      </c>
      <c r="B49" s="217" t="s">
        <v>259</v>
      </c>
      <c r="C49" s="218"/>
      <c r="D49" s="168" t="s">
        <v>256</v>
      </c>
      <c r="E49" s="138" t="s">
        <v>258</v>
      </c>
      <c r="F49" s="120" t="s">
        <v>373</v>
      </c>
      <c r="G49" s="115">
        <v>190</v>
      </c>
      <c r="H49" s="198">
        <v>9</v>
      </c>
      <c r="I49" s="197" t="s">
        <v>58</v>
      </c>
      <c r="J49" s="197">
        <v>17570</v>
      </c>
      <c r="K49" s="117">
        <v>0</v>
      </c>
      <c r="L49" s="197"/>
      <c r="M49" s="121" t="s">
        <v>249</v>
      </c>
      <c r="N49" s="116" t="s">
        <v>59</v>
      </c>
    </row>
    <row r="50" spans="1:252" s="114" customFormat="1" ht="73.5" customHeight="1">
      <c r="A50" s="199" t="s">
        <v>251</v>
      </c>
      <c r="B50" s="217" t="s">
        <v>252</v>
      </c>
      <c r="C50" s="218"/>
      <c r="D50" s="168" t="s">
        <v>253</v>
      </c>
      <c r="E50" s="138" t="s">
        <v>257</v>
      </c>
      <c r="F50" s="120" t="s">
        <v>204</v>
      </c>
      <c r="G50" s="115">
        <v>178</v>
      </c>
      <c r="H50" s="198">
        <v>9</v>
      </c>
      <c r="I50" s="197" t="s">
        <v>58</v>
      </c>
      <c r="J50" s="197">
        <v>14725</v>
      </c>
      <c r="K50" s="117">
        <v>0</v>
      </c>
      <c r="L50" s="197"/>
      <c r="M50" s="121" t="s">
        <v>249</v>
      </c>
      <c r="N50" s="116" t="s">
        <v>254</v>
      </c>
    </row>
    <row r="51" spans="1:252" s="114" customFormat="1" ht="77.25" customHeight="1">
      <c r="A51" s="191" t="s">
        <v>202</v>
      </c>
      <c r="B51" s="217" t="s">
        <v>225</v>
      </c>
      <c r="C51" s="218"/>
      <c r="D51" s="119" t="s">
        <v>203</v>
      </c>
      <c r="E51" s="119" t="s">
        <v>281</v>
      </c>
      <c r="F51" s="120" t="s">
        <v>204</v>
      </c>
      <c r="G51" s="115">
        <v>190</v>
      </c>
      <c r="H51" s="193">
        <v>11.5</v>
      </c>
      <c r="I51" s="192" t="s">
        <v>57</v>
      </c>
      <c r="J51" s="192">
        <v>44000</v>
      </c>
      <c r="K51" s="117">
        <v>0</v>
      </c>
      <c r="L51" s="192"/>
      <c r="M51" s="121" t="s">
        <v>188</v>
      </c>
      <c r="N51" s="116" t="s">
        <v>205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</row>
    <row r="52" spans="1:252" s="114" customFormat="1" ht="77.25" customHeight="1">
      <c r="A52" s="204" t="s">
        <v>289</v>
      </c>
      <c r="B52" s="217" t="s">
        <v>290</v>
      </c>
      <c r="C52" s="218"/>
      <c r="D52" s="119" t="s">
        <v>291</v>
      </c>
      <c r="E52" s="119" t="s">
        <v>292</v>
      </c>
      <c r="F52" s="120" t="s">
        <v>298</v>
      </c>
      <c r="G52" s="115">
        <v>239</v>
      </c>
      <c r="H52" s="198">
        <v>10.199999999999999</v>
      </c>
      <c r="I52" s="197" t="s">
        <v>73</v>
      </c>
      <c r="J52" s="197">
        <v>578</v>
      </c>
      <c r="K52" s="117">
        <v>365</v>
      </c>
      <c r="L52" s="197"/>
      <c r="M52" s="121" t="s">
        <v>269</v>
      </c>
      <c r="N52" s="116" t="s">
        <v>293</v>
      </c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</row>
    <row r="53" spans="1:252" s="114" customFormat="1" ht="77.25" customHeight="1">
      <c r="A53" s="206" t="s">
        <v>300</v>
      </c>
      <c r="B53" s="217" t="s">
        <v>301</v>
      </c>
      <c r="C53" s="218"/>
      <c r="D53" s="119" t="s">
        <v>302</v>
      </c>
      <c r="E53" s="119" t="s">
        <v>303</v>
      </c>
      <c r="F53" s="120" t="s">
        <v>298</v>
      </c>
      <c r="G53" s="115">
        <v>190</v>
      </c>
      <c r="H53" s="198">
        <v>10.5</v>
      </c>
      <c r="I53" s="197" t="s">
        <v>58</v>
      </c>
      <c r="J53" s="197">
        <v>15500</v>
      </c>
      <c r="K53" s="117">
        <v>0</v>
      </c>
      <c r="L53" s="197"/>
      <c r="M53" s="121" t="s">
        <v>299</v>
      </c>
      <c r="N53" s="116" t="s">
        <v>59</v>
      </c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</row>
    <row r="54" spans="1:252" s="114" customFormat="1" ht="77.25" customHeight="1">
      <c r="A54" s="136" t="s">
        <v>81</v>
      </c>
      <c r="B54" s="217" t="s">
        <v>82</v>
      </c>
      <c r="C54" s="218"/>
      <c r="D54" s="119" t="s">
        <v>83</v>
      </c>
      <c r="E54" s="119" t="s">
        <v>280</v>
      </c>
      <c r="F54" s="120" t="s">
        <v>327</v>
      </c>
      <c r="G54" s="115">
        <v>190</v>
      </c>
      <c r="H54" s="135">
        <v>10</v>
      </c>
      <c r="I54" s="134" t="s">
        <v>58</v>
      </c>
      <c r="J54" s="134">
        <v>21000</v>
      </c>
      <c r="K54" s="117">
        <v>0</v>
      </c>
      <c r="L54" s="134"/>
      <c r="M54" s="121" t="s">
        <v>84</v>
      </c>
      <c r="N54" s="116" t="s">
        <v>59</v>
      </c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</row>
    <row r="55" spans="1:252" s="114" customFormat="1" ht="77.25" customHeight="1">
      <c r="A55" s="136" t="s">
        <v>87</v>
      </c>
      <c r="B55" s="217" t="s">
        <v>142</v>
      </c>
      <c r="C55" s="218"/>
      <c r="D55" s="119" t="s">
        <v>88</v>
      </c>
      <c r="E55" s="119" t="s">
        <v>89</v>
      </c>
      <c r="F55" s="120" t="s">
        <v>327</v>
      </c>
      <c r="G55" s="115">
        <v>180</v>
      </c>
      <c r="H55" s="135">
        <v>7</v>
      </c>
      <c r="I55" s="134" t="s">
        <v>58</v>
      </c>
      <c r="J55" s="134">
        <v>0</v>
      </c>
      <c r="K55" s="117">
        <v>10000</v>
      </c>
      <c r="L55" s="134"/>
      <c r="M55" s="121" t="s">
        <v>76</v>
      </c>
      <c r="N55" s="116" t="s">
        <v>90</v>
      </c>
    </row>
    <row r="56" spans="1:252" s="114" customFormat="1" ht="77.25" customHeight="1">
      <c r="A56" s="209" t="s">
        <v>347</v>
      </c>
      <c r="B56" s="217" t="s">
        <v>358</v>
      </c>
      <c r="C56" s="218"/>
      <c r="D56" s="119" t="s">
        <v>348</v>
      </c>
      <c r="E56" s="119" t="s">
        <v>349</v>
      </c>
      <c r="F56" s="120" t="s">
        <v>374</v>
      </c>
      <c r="G56" s="115">
        <v>190</v>
      </c>
      <c r="H56" s="198">
        <v>9</v>
      </c>
      <c r="I56" s="197" t="s">
        <v>58</v>
      </c>
      <c r="J56" s="197">
        <v>13570</v>
      </c>
      <c r="K56" s="117">
        <v>0</v>
      </c>
      <c r="L56" s="197"/>
      <c r="M56" s="121" t="s">
        <v>350</v>
      </c>
      <c r="N56" s="116" t="s">
        <v>59</v>
      </c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</row>
    <row r="57" spans="1:252" s="162" customFormat="1" ht="77.25" customHeight="1">
      <c r="A57" s="142" t="s">
        <v>36</v>
      </c>
      <c r="B57" s="154" t="s">
        <v>37</v>
      </c>
      <c r="C57" s="155"/>
      <c r="D57" s="156" t="s">
        <v>20</v>
      </c>
      <c r="E57" s="157" t="s">
        <v>38</v>
      </c>
      <c r="F57" s="156" t="s">
        <v>22</v>
      </c>
      <c r="G57" s="156" t="s">
        <v>39</v>
      </c>
      <c r="H57" s="156" t="s">
        <v>10</v>
      </c>
      <c r="I57" s="156" t="s">
        <v>23</v>
      </c>
      <c r="J57" s="156" t="s">
        <v>40</v>
      </c>
      <c r="K57" s="157" t="s">
        <v>41</v>
      </c>
      <c r="L57" s="158"/>
      <c r="M57" s="159" t="s">
        <v>15</v>
      </c>
      <c r="N57" s="160" t="s">
        <v>16</v>
      </c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4"/>
      <c r="BR57" s="184"/>
      <c r="BS57" s="184"/>
      <c r="BT57" s="184"/>
      <c r="BU57" s="184"/>
      <c r="BV57" s="184"/>
      <c r="BW57" s="184"/>
      <c r="BX57" s="184"/>
      <c r="BY57" s="184"/>
      <c r="BZ57" s="184"/>
      <c r="CA57" s="184"/>
      <c r="CB57" s="184"/>
      <c r="CC57" s="184"/>
      <c r="CD57" s="184"/>
      <c r="CE57" s="184"/>
      <c r="CF57" s="184"/>
      <c r="CG57" s="184"/>
      <c r="CH57" s="184"/>
      <c r="CI57" s="184"/>
      <c r="CJ57" s="184"/>
      <c r="CK57" s="184"/>
      <c r="CL57" s="184"/>
      <c r="CM57" s="184"/>
      <c r="CN57" s="184"/>
      <c r="CO57" s="184"/>
      <c r="CP57" s="184"/>
      <c r="CQ57" s="184"/>
      <c r="CR57" s="184"/>
      <c r="CS57" s="184"/>
      <c r="CT57" s="184"/>
      <c r="CU57" s="184"/>
      <c r="CV57" s="184"/>
      <c r="CW57" s="184"/>
      <c r="CX57" s="184"/>
      <c r="CY57" s="184"/>
      <c r="CZ57" s="184"/>
      <c r="DA57" s="184"/>
      <c r="DB57" s="184"/>
      <c r="DC57" s="184"/>
      <c r="DD57" s="184"/>
      <c r="DE57" s="184"/>
      <c r="DF57" s="184"/>
      <c r="DG57" s="184"/>
      <c r="DH57" s="184"/>
      <c r="DI57" s="184"/>
      <c r="DJ57" s="184"/>
      <c r="DK57" s="184"/>
      <c r="DL57" s="184"/>
      <c r="DM57" s="184"/>
      <c r="DN57" s="184"/>
      <c r="DO57" s="184"/>
      <c r="DP57" s="184"/>
      <c r="DQ57" s="184"/>
      <c r="DR57" s="184"/>
      <c r="DS57" s="184"/>
      <c r="DT57" s="184"/>
      <c r="DU57" s="184"/>
      <c r="DV57" s="184"/>
      <c r="DW57" s="184"/>
      <c r="DX57" s="184"/>
      <c r="DY57" s="184"/>
      <c r="DZ57" s="184"/>
      <c r="EA57" s="184"/>
      <c r="EB57" s="184"/>
      <c r="EC57" s="184"/>
      <c r="ED57" s="184"/>
      <c r="EE57" s="184"/>
      <c r="EF57" s="184"/>
      <c r="EG57" s="184"/>
      <c r="EH57" s="184"/>
      <c r="EI57" s="184"/>
      <c r="EJ57" s="184"/>
      <c r="EK57" s="184"/>
      <c r="EL57" s="184"/>
      <c r="EM57" s="184"/>
      <c r="EN57" s="184"/>
      <c r="EO57" s="184"/>
      <c r="EP57" s="184"/>
      <c r="EQ57" s="184"/>
      <c r="ER57" s="184"/>
      <c r="ES57" s="184"/>
      <c r="ET57" s="184"/>
      <c r="EU57" s="184"/>
      <c r="EV57" s="184"/>
      <c r="EW57" s="184"/>
      <c r="EX57" s="184"/>
      <c r="EY57" s="184"/>
      <c r="EZ57" s="184"/>
      <c r="FA57" s="184"/>
      <c r="FB57" s="184"/>
      <c r="FC57" s="184"/>
      <c r="FD57" s="184"/>
      <c r="FE57" s="184"/>
      <c r="FF57" s="184"/>
      <c r="FG57" s="184"/>
      <c r="FH57" s="184"/>
      <c r="FI57" s="184"/>
      <c r="FJ57" s="184"/>
      <c r="FK57" s="184"/>
      <c r="FL57" s="184"/>
      <c r="FM57" s="184"/>
      <c r="FN57" s="184"/>
      <c r="FO57" s="184"/>
      <c r="FP57" s="184"/>
      <c r="FQ57" s="184"/>
      <c r="FR57" s="184"/>
      <c r="FS57" s="161"/>
      <c r="FT57" s="161"/>
      <c r="FU57" s="161"/>
      <c r="FV57" s="161"/>
      <c r="FW57" s="161"/>
      <c r="FX57" s="161"/>
      <c r="FY57" s="161"/>
      <c r="FZ57" s="161"/>
      <c r="GA57" s="161"/>
      <c r="GB57" s="161"/>
      <c r="GC57" s="161"/>
      <c r="GD57" s="161"/>
      <c r="GE57" s="161"/>
      <c r="GF57" s="161"/>
      <c r="GG57" s="161"/>
      <c r="GH57" s="161"/>
      <c r="GI57" s="161"/>
      <c r="GJ57" s="161"/>
      <c r="GK57" s="161"/>
      <c r="GL57" s="161"/>
      <c r="GM57" s="161"/>
      <c r="GN57" s="161"/>
      <c r="GO57" s="161"/>
      <c r="GP57" s="161"/>
      <c r="GQ57" s="161"/>
      <c r="GR57" s="161"/>
      <c r="GS57" s="161"/>
      <c r="GT57" s="161"/>
      <c r="GU57" s="161"/>
      <c r="GV57" s="161"/>
      <c r="GW57" s="161"/>
      <c r="GX57" s="161"/>
      <c r="GY57" s="161"/>
      <c r="GZ57" s="161"/>
      <c r="HA57" s="161"/>
      <c r="HB57" s="161"/>
      <c r="HC57" s="161"/>
      <c r="HD57" s="161"/>
      <c r="HE57" s="161"/>
      <c r="HF57" s="161"/>
      <c r="HG57" s="161"/>
      <c r="HH57" s="161"/>
      <c r="HI57" s="161"/>
      <c r="HJ57" s="161"/>
      <c r="HK57" s="161"/>
      <c r="HL57" s="161"/>
      <c r="HM57" s="161"/>
      <c r="HN57" s="161"/>
      <c r="HO57" s="161"/>
      <c r="HP57" s="161"/>
      <c r="HQ57" s="161"/>
      <c r="HR57" s="161"/>
      <c r="HS57" s="161"/>
      <c r="HT57" s="161"/>
      <c r="HU57" s="161"/>
      <c r="HV57" s="161"/>
      <c r="HW57" s="161"/>
      <c r="HX57" s="161"/>
      <c r="HY57" s="161"/>
      <c r="HZ57" s="161"/>
      <c r="IA57" s="161"/>
      <c r="IB57" s="161"/>
      <c r="IC57" s="161"/>
      <c r="ID57" s="161"/>
      <c r="IE57" s="161"/>
      <c r="IF57" s="161"/>
      <c r="IG57" s="161"/>
      <c r="IH57" s="161"/>
      <c r="II57" s="161"/>
      <c r="IJ57" s="161"/>
      <c r="IK57" s="161"/>
      <c r="IL57" s="161"/>
      <c r="IM57" s="161"/>
      <c r="IN57" s="161"/>
      <c r="IO57" s="161"/>
      <c r="IP57" s="161"/>
      <c r="IQ57" s="161"/>
      <c r="IR57" s="161"/>
    </row>
    <row r="58" spans="1:252" s="114" customFormat="1" ht="77.25" customHeight="1">
      <c r="A58" s="169" t="s">
        <v>231</v>
      </c>
      <c r="B58" s="217" t="s">
        <v>232</v>
      </c>
      <c r="C58" s="218"/>
      <c r="D58" s="119" t="s">
        <v>233</v>
      </c>
      <c r="E58" s="119">
        <v>202104</v>
      </c>
      <c r="F58" s="120" t="s">
        <v>153</v>
      </c>
      <c r="G58" s="115">
        <v>183</v>
      </c>
      <c r="H58" s="198">
        <v>10</v>
      </c>
      <c r="I58" s="197" t="s">
        <v>234</v>
      </c>
      <c r="J58" s="197">
        <v>19529</v>
      </c>
      <c r="K58" s="117">
        <v>0</v>
      </c>
      <c r="L58" s="197"/>
      <c r="M58" s="121" t="s">
        <v>222</v>
      </c>
      <c r="N58" s="116" t="s">
        <v>184</v>
      </c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85"/>
      <c r="BV58" s="185"/>
      <c r="BW58" s="185"/>
      <c r="BX58" s="185"/>
      <c r="BY58" s="185"/>
      <c r="BZ58" s="185"/>
      <c r="CA58" s="185"/>
      <c r="CB58" s="185"/>
      <c r="CC58" s="185"/>
      <c r="CD58" s="185"/>
      <c r="CE58" s="185"/>
      <c r="CF58" s="185"/>
      <c r="CG58" s="185"/>
      <c r="CH58" s="185"/>
      <c r="CI58" s="185"/>
      <c r="CJ58" s="185"/>
      <c r="CK58" s="185"/>
      <c r="CL58" s="185"/>
      <c r="CM58" s="185"/>
      <c r="CN58" s="185"/>
      <c r="CO58" s="185"/>
      <c r="CP58" s="185"/>
      <c r="CQ58" s="185"/>
      <c r="CR58" s="185"/>
      <c r="CS58" s="185"/>
      <c r="CT58" s="185"/>
      <c r="CU58" s="185"/>
      <c r="CV58" s="185"/>
      <c r="CW58" s="185"/>
      <c r="CX58" s="185"/>
      <c r="CY58" s="185"/>
      <c r="CZ58" s="185"/>
      <c r="DA58" s="185"/>
      <c r="DB58" s="185"/>
      <c r="DC58" s="185"/>
      <c r="DD58" s="185"/>
      <c r="DE58" s="185"/>
      <c r="DF58" s="185"/>
      <c r="DG58" s="185"/>
      <c r="DH58" s="185"/>
      <c r="DI58" s="185"/>
      <c r="DJ58" s="185"/>
      <c r="DK58" s="185"/>
      <c r="DL58" s="185"/>
      <c r="DM58" s="185"/>
      <c r="DN58" s="185"/>
      <c r="DO58" s="185"/>
      <c r="DP58" s="185"/>
      <c r="DQ58" s="185"/>
      <c r="DR58" s="185"/>
      <c r="DS58" s="185"/>
      <c r="DT58" s="185"/>
      <c r="DU58" s="185"/>
      <c r="DV58" s="185"/>
      <c r="DW58" s="185"/>
      <c r="DX58" s="185"/>
      <c r="DY58" s="185"/>
      <c r="DZ58" s="185"/>
      <c r="EA58" s="185"/>
      <c r="EB58" s="185"/>
      <c r="EC58" s="185"/>
      <c r="ED58" s="185"/>
      <c r="EE58" s="185"/>
      <c r="EF58" s="185"/>
      <c r="EG58" s="185"/>
      <c r="EH58" s="185"/>
      <c r="EI58" s="185"/>
      <c r="EJ58" s="185"/>
      <c r="EK58" s="185"/>
      <c r="EL58" s="185"/>
      <c r="EM58" s="185"/>
      <c r="EN58" s="185"/>
      <c r="EO58" s="185"/>
      <c r="EP58" s="185"/>
      <c r="EQ58" s="185"/>
      <c r="ER58" s="185"/>
      <c r="ES58" s="185"/>
      <c r="ET58" s="185"/>
      <c r="EU58" s="185"/>
      <c r="EV58" s="185"/>
      <c r="EW58" s="185"/>
      <c r="EX58" s="185"/>
      <c r="EY58" s="185"/>
      <c r="EZ58" s="185"/>
      <c r="FA58" s="185"/>
      <c r="FB58" s="185"/>
      <c r="FC58" s="185"/>
      <c r="FD58" s="185"/>
      <c r="FE58" s="185"/>
      <c r="FF58" s="185"/>
      <c r="FG58" s="185"/>
      <c r="FH58" s="185"/>
      <c r="FI58" s="185"/>
      <c r="FJ58" s="185"/>
      <c r="FK58" s="185"/>
      <c r="FL58" s="185"/>
      <c r="FM58" s="185"/>
      <c r="FN58" s="185"/>
      <c r="FO58" s="185"/>
      <c r="FP58" s="185"/>
      <c r="FQ58" s="185"/>
      <c r="FR58" s="185"/>
    </row>
    <row r="59" spans="1:252" s="162" customFormat="1" ht="77.25" customHeight="1">
      <c r="A59" s="169" t="s">
        <v>341</v>
      </c>
      <c r="B59" s="217" t="s">
        <v>342</v>
      </c>
      <c r="C59" s="218"/>
      <c r="D59" s="119" t="s">
        <v>343</v>
      </c>
      <c r="E59" s="119" t="s">
        <v>344</v>
      </c>
      <c r="F59" s="120" t="s">
        <v>345</v>
      </c>
      <c r="G59" s="115">
        <v>224</v>
      </c>
      <c r="H59" s="198">
        <v>10</v>
      </c>
      <c r="I59" s="197" t="s">
        <v>85</v>
      </c>
      <c r="J59" s="197">
        <v>1789</v>
      </c>
      <c r="K59" s="117">
        <v>0</v>
      </c>
      <c r="L59" s="197"/>
      <c r="M59" s="121" t="s">
        <v>310</v>
      </c>
      <c r="N59" s="116" t="s">
        <v>346</v>
      </c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  <c r="AO59" s="184"/>
      <c r="AP59" s="184"/>
      <c r="AQ59" s="184"/>
      <c r="AR59" s="184"/>
      <c r="AS59" s="184"/>
      <c r="AT59" s="184"/>
      <c r="AU59" s="184"/>
      <c r="AV59" s="184"/>
      <c r="AW59" s="184"/>
      <c r="AX59" s="184"/>
      <c r="AY59" s="184"/>
      <c r="AZ59" s="184"/>
      <c r="BA59" s="184"/>
      <c r="BB59" s="184"/>
      <c r="BC59" s="184"/>
      <c r="BD59" s="184"/>
      <c r="BE59" s="184"/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4"/>
      <c r="BQ59" s="184"/>
      <c r="BR59" s="184"/>
      <c r="BS59" s="184"/>
      <c r="BT59" s="184"/>
      <c r="BU59" s="184"/>
      <c r="BV59" s="184"/>
      <c r="BW59" s="184"/>
      <c r="BX59" s="184"/>
      <c r="BY59" s="184"/>
      <c r="BZ59" s="184"/>
      <c r="CA59" s="184"/>
      <c r="CB59" s="184"/>
      <c r="CC59" s="184"/>
      <c r="CD59" s="184"/>
      <c r="CE59" s="184"/>
      <c r="CF59" s="184"/>
      <c r="CG59" s="184"/>
      <c r="CH59" s="184"/>
      <c r="CI59" s="184"/>
      <c r="CJ59" s="184"/>
      <c r="CK59" s="184"/>
      <c r="CL59" s="184"/>
      <c r="CM59" s="184"/>
      <c r="CN59" s="184"/>
      <c r="CO59" s="184"/>
      <c r="CP59" s="184"/>
      <c r="CQ59" s="184"/>
      <c r="CR59" s="184"/>
      <c r="CS59" s="184"/>
      <c r="CT59" s="184"/>
      <c r="CU59" s="184"/>
      <c r="CV59" s="184"/>
      <c r="CW59" s="184"/>
      <c r="CX59" s="184"/>
      <c r="CY59" s="184"/>
      <c r="CZ59" s="184"/>
      <c r="DA59" s="184"/>
      <c r="DB59" s="184"/>
      <c r="DC59" s="184"/>
      <c r="DD59" s="184"/>
      <c r="DE59" s="184"/>
      <c r="DF59" s="184"/>
      <c r="DG59" s="184"/>
      <c r="DH59" s="184"/>
      <c r="DI59" s="184"/>
      <c r="DJ59" s="184"/>
      <c r="DK59" s="184"/>
      <c r="DL59" s="184"/>
      <c r="DM59" s="184"/>
      <c r="DN59" s="184"/>
      <c r="DO59" s="184"/>
      <c r="DP59" s="184"/>
      <c r="DQ59" s="184"/>
      <c r="DR59" s="184"/>
      <c r="DS59" s="184"/>
      <c r="DT59" s="184"/>
      <c r="DU59" s="184"/>
      <c r="DV59" s="184"/>
      <c r="DW59" s="184"/>
      <c r="DX59" s="184"/>
      <c r="DY59" s="184"/>
      <c r="DZ59" s="184"/>
      <c r="EA59" s="184"/>
      <c r="EB59" s="184"/>
      <c r="EC59" s="184"/>
      <c r="ED59" s="184"/>
      <c r="EE59" s="184"/>
      <c r="EF59" s="184"/>
      <c r="EG59" s="184"/>
      <c r="EH59" s="184"/>
      <c r="EI59" s="184"/>
      <c r="EJ59" s="184"/>
      <c r="EK59" s="184"/>
      <c r="EL59" s="184"/>
      <c r="EM59" s="184"/>
      <c r="EN59" s="184"/>
      <c r="EO59" s="184"/>
      <c r="EP59" s="184"/>
      <c r="EQ59" s="184"/>
      <c r="ER59" s="184"/>
      <c r="ES59" s="184"/>
      <c r="ET59" s="184"/>
      <c r="EU59" s="184"/>
      <c r="EV59" s="184"/>
      <c r="EW59" s="184"/>
      <c r="EX59" s="184"/>
      <c r="EY59" s="184"/>
      <c r="EZ59" s="184"/>
      <c r="FA59" s="184"/>
      <c r="FB59" s="184"/>
      <c r="FC59" s="184"/>
      <c r="FD59" s="184"/>
      <c r="FE59" s="184"/>
      <c r="FF59" s="184"/>
      <c r="FG59" s="184"/>
      <c r="FH59" s="184"/>
      <c r="FI59" s="184"/>
      <c r="FJ59" s="184"/>
      <c r="FK59" s="184"/>
      <c r="FL59" s="184"/>
      <c r="FM59" s="184"/>
      <c r="FN59" s="184"/>
      <c r="FO59" s="184"/>
      <c r="FP59" s="184"/>
      <c r="FQ59" s="184"/>
      <c r="FR59" s="184"/>
      <c r="FS59" s="161"/>
      <c r="FT59" s="161"/>
      <c r="FU59" s="161"/>
      <c r="FV59" s="161"/>
      <c r="FW59" s="161"/>
      <c r="FX59" s="161"/>
      <c r="FY59" s="161"/>
      <c r="FZ59" s="161"/>
      <c r="GA59" s="161"/>
      <c r="GB59" s="161"/>
      <c r="GC59" s="161"/>
      <c r="GD59" s="161"/>
      <c r="GE59" s="161"/>
      <c r="GF59" s="161"/>
      <c r="GG59" s="161"/>
      <c r="GH59" s="161"/>
      <c r="GI59" s="161"/>
      <c r="GJ59" s="161"/>
      <c r="GK59" s="161"/>
      <c r="GL59" s="161"/>
      <c r="GM59" s="161"/>
      <c r="GN59" s="161"/>
      <c r="GO59" s="161"/>
      <c r="GP59" s="161"/>
      <c r="GQ59" s="161"/>
      <c r="GR59" s="161"/>
      <c r="GS59" s="161"/>
      <c r="GT59" s="161"/>
      <c r="GU59" s="161"/>
      <c r="GV59" s="161"/>
      <c r="GW59" s="161"/>
      <c r="GX59" s="161"/>
      <c r="GY59" s="161"/>
      <c r="GZ59" s="161"/>
      <c r="HA59" s="161"/>
      <c r="HB59" s="161"/>
      <c r="HC59" s="161"/>
      <c r="HD59" s="161"/>
      <c r="HE59" s="161"/>
      <c r="HF59" s="161"/>
      <c r="HG59" s="161"/>
      <c r="HH59" s="161"/>
      <c r="HI59" s="161"/>
      <c r="HJ59" s="161"/>
      <c r="HK59" s="161"/>
      <c r="HL59" s="161"/>
      <c r="HM59" s="161"/>
      <c r="HN59" s="161"/>
      <c r="HO59" s="161"/>
      <c r="HP59" s="161"/>
      <c r="HQ59" s="161"/>
      <c r="HR59" s="161"/>
      <c r="HS59" s="161"/>
      <c r="HT59" s="161"/>
      <c r="HU59" s="161"/>
      <c r="HV59" s="161"/>
      <c r="HW59" s="161"/>
      <c r="HX59" s="161"/>
      <c r="HY59" s="161"/>
      <c r="HZ59" s="161"/>
      <c r="IA59" s="161"/>
      <c r="IB59" s="161"/>
      <c r="IC59" s="161"/>
      <c r="ID59" s="161"/>
      <c r="IE59" s="161"/>
      <c r="IF59" s="161"/>
      <c r="IG59" s="161"/>
      <c r="IH59" s="161"/>
      <c r="II59" s="161"/>
      <c r="IJ59" s="161"/>
      <c r="IK59" s="161"/>
      <c r="IL59" s="161"/>
      <c r="IM59" s="161"/>
      <c r="IN59" s="161"/>
      <c r="IO59" s="161"/>
      <c r="IP59" s="161"/>
      <c r="IQ59" s="161"/>
      <c r="IR59" s="161"/>
    </row>
    <row r="60" spans="1:252" s="162" customFormat="1" ht="77.25" customHeight="1">
      <c r="A60" s="169" t="s">
        <v>368</v>
      </c>
      <c r="B60" s="217" t="s">
        <v>369</v>
      </c>
      <c r="C60" s="218"/>
      <c r="D60" s="119" t="s">
        <v>370</v>
      </c>
      <c r="E60" s="119" t="s">
        <v>371</v>
      </c>
      <c r="F60" s="120" t="s">
        <v>345</v>
      </c>
      <c r="G60" s="115">
        <v>100</v>
      </c>
      <c r="H60" s="198">
        <v>7.8</v>
      </c>
      <c r="I60" s="197" t="s">
        <v>85</v>
      </c>
      <c r="J60" s="197">
        <v>1400</v>
      </c>
      <c r="K60" s="117">
        <v>0</v>
      </c>
      <c r="L60" s="197"/>
      <c r="M60" s="121" t="s">
        <v>350</v>
      </c>
      <c r="N60" s="116" t="s">
        <v>372</v>
      </c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184"/>
      <c r="AZ60" s="184"/>
      <c r="BA60" s="184"/>
      <c r="BB60" s="184"/>
      <c r="BC60" s="184"/>
      <c r="BD60" s="184"/>
      <c r="BE60" s="184"/>
      <c r="BF60" s="184"/>
      <c r="BG60" s="184"/>
      <c r="BH60" s="184"/>
      <c r="BI60" s="184"/>
      <c r="BJ60" s="184"/>
      <c r="BK60" s="184"/>
      <c r="BL60" s="184"/>
      <c r="BM60" s="184"/>
      <c r="BN60" s="184"/>
      <c r="BO60" s="184"/>
      <c r="BP60" s="184"/>
      <c r="BQ60" s="184"/>
      <c r="BR60" s="184"/>
      <c r="BS60" s="184"/>
      <c r="BT60" s="184"/>
      <c r="BU60" s="184"/>
      <c r="BV60" s="184"/>
      <c r="BW60" s="184"/>
      <c r="BX60" s="184"/>
      <c r="BY60" s="184"/>
      <c r="BZ60" s="184"/>
      <c r="CA60" s="184"/>
      <c r="CB60" s="184"/>
      <c r="CC60" s="184"/>
      <c r="CD60" s="184"/>
      <c r="CE60" s="184"/>
      <c r="CF60" s="184"/>
      <c r="CG60" s="184"/>
      <c r="CH60" s="184"/>
      <c r="CI60" s="184"/>
      <c r="CJ60" s="184"/>
      <c r="CK60" s="184"/>
      <c r="CL60" s="184"/>
      <c r="CM60" s="184"/>
      <c r="CN60" s="184"/>
      <c r="CO60" s="184"/>
      <c r="CP60" s="184"/>
      <c r="CQ60" s="184"/>
      <c r="CR60" s="184"/>
      <c r="CS60" s="184"/>
      <c r="CT60" s="184"/>
      <c r="CU60" s="184"/>
      <c r="CV60" s="184"/>
      <c r="CW60" s="184"/>
      <c r="CX60" s="184"/>
      <c r="CY60" s="184"/>
      <c r="CZ60" s="184"/>
      <c r="DA60" s="184"/>
      <c r="DB60" s="184"/>
      <c r="DC60" s="184"/>
      <c r="DD60" s="184"/>
      <c r="DE60" s="184"/>
      <c r="DF60" s="184"/>
      <c r="DG60" s="184"/>
      <c r="DH60" s="184"/>
      <c r="DI60" s="184"/>
      <c r="DJ60" s="184"/>
      <c r="DK60" s="184"/>
      <c r="DL60" s="184"/>
      <c r="DM60" s="184"/>
      <c r="DN60" s="184"/>
      <c r="DO60" s="184"/>
      <c r="DP60" s="184"/>
      <c r="DQ60" s="184"/>
      <c r="DR60" s="184"/>
      <c r="DS60" s="184"/>
      <c r="DT60" s="184"/>
      <c r="DU60" s="184"/>
      <c r="DV60" s="184"/>
      <c r="DW60" s="184"/>
      <c r="DX60" s="184"/>
      <c r="DY60" s="184"/>
      <c r="DZ60" s="184"/>
      <c r="EA60" s="184"/>
      <c r="EB60" s="184"/>
      <c r="EC60" s="184"/>
      <c r="ED60" s="184"/>
      <c r="EE60" s="184"/>
      <c r="EF60" s="184"/>
      <c r="EG60" s="184"/>
      <c r="EH60" s="184"/>
      <c r="EI60" s="184"/>
      <c r="EJ60" s="184"/>
      <c r="EK60" s="184"/>
      <c r="EL60" s="184"/>
      <c r="EM60" s="184"/>
      <c r="EN60" s="184"/>
      <c r="EO60" s="184"/>
      <c r="EP60" s="184"/>
      <c r="EQ60" s="184"/>
      <c r="ER60" s="184"/>
      <c r="ES60" s="184"/>
      <c r="ET60" s="184"/>
      <c r="EU60" s="184"/>
      <c r="EV60" s="184"/>
      <c r="EW60" s="184"/>
      <c r="EX60" s="184"/>
      <c r="EY60" s="184"/>
      <c r="EZ60" s="184"/>
      <c r="FA60" s="184"/>
      <c r="FB60" s="184"/>
      <c r="FC60" s="184"/>
      <c r="FD60" s="184"/>
      <c r="FE60" s="184"/>
      <c r="FF60" s="184"/>
      <c r="FG60" s="184"/>
      <c r="FH60" s="184"/>
      <c r="FI60" s="184"/>
      <c r="FJ60" s="184"/>
      <c r="FK60" s="184"/>
      <c r="FL60" s="184"/>
      <c r="FM60" s="184"/>
      <c r="FN60" s="184"/>
      <c r="FO60" s="184"/>
      <c r="FP60" s="184"/>
      <c r="FQ60" s="184"/>
      <c r="FR60" s="184"/>
      <c r="FS60" s="161"/>
      <c r="FT60" s="161"/>
      <c r="FU60" s="161"/>
      <c r="FV60" s="161"/>
      <c r="FW60" s="161"/>
      <c r="FX60" s="161"/>
      <c r="FY60" s="161"/>
      <c r="FZ60" s="161"/>
      <c r="GA60" s="161"/>
      <c r="GB60" s="161"/>
      <c r="GC60" s="161"/>
      <c r="GD60" s="161"/>
      <c r="GE60" s="161"/>
      <c r="GF60" s="161"/>
      <c r="GG60" s="161"/>
      <c r="GH60" s="161"/>
      <c r="GI60" s="161"/>
      <c r="GJ60" s="161"/>
      <c r="GK60" s="161"/>
      <c r="GL60" s="161"/>
      <c r="GM60" s="161"/>
      <c r="GN60" s="161"/>
      <c r="GO60" s="161"/>
      <c r="GP60" s="161"/>
      <c r="GQ60" s="161"/>
      <c r="GR60" s="161"/>
      <c r="GS60" s="161"/>
      <c r="GT60" s="161"/>
      <c r="GU60" s="161"/>
      <c r="GV60" s="161"/>
      <c r="GW60" s="161"/>
      <c r="GX60" s="161"/>
      <c r="GY60" s="161"/>
      <c r="GZ60" s="161"/>
      <c r="HA60" s="161"/>
      <c r="HB60" s="161"/>
      <c r="HC60" s="161"/>
      <c r="HD60" s="161"/>
      <c r="HE60" s="161"/>
      <c r="HF60" s="161"/>
      <c r="HG60" s="161"/>
      <c r="HH60" s="161"/>
      <c r="HI60" s="161"/>
      <c r="HJ60" s="161"/>
      <c r="HK60" s="161"/>
      <c r="HL60" s="161"/>
      <c r="HM60" s="161"/>
      <c r="HN60" s="161"/>
      <c r="HO60" s="161"/>
      <c r="HP60" s="161"/>
      <c r="HQ60" s="161"/>
      <c r="HR60" s="161"/>
      <c r="HS60" s="161"/>
      <c r="HT60" s="161"/>
      <c r="HU60" s="161"/>
      <c r="HV60" s="161"/>
      <c r="HW60" s="161"/>
      <c r="HX60" s="161"/>
      <c r="HY60" s="161"/>
      <c r="HZ60" s="161"/>
      <c r="IA60" s="161"/>
      <c r="IB60" s="161"/>
      <c r="IC60" s="161"/>
      <c r="ID60" s="161"/>
      <c r="IE60" s="161"/>
      <c r="IF60" s="161"/>
      <c r="IG60" s="161"/>
      <c r="IH60" s="161"/>
      <c r="II60" s="161"/>
      <c r="IJ60" s="161"/>
      <c r="IK60" s="161"/>
      <c r="IL60" s="161"/>
      <c r="IM60" s="161"/>
      <c r="IN60" s="161"/>
      <c r="IO60" s="161"/>
      <c r="IP60" s="161"/>
      <c r="IQ60" s="161"/>
      <c r="IR60" s="161"/>
    </row>
    <row r="61" spans="1:252" s="7" customFormat="1" ht="77.25" customHeight="1">
      <c r="A61" s="48" t="s">
        <v>42</v>
      </c>
      <c r="B61" s="51"/>
      <c r="C61" s="49"/>
      <c r="D61" s="32"/>
      <c r="E61" s="94" t="s">
        <v>43</v>
      </c>
      <c r="F61" s="33"/>
      <c r="G61" s="50"/>
      <c r="H61" s="33"/>
      <c r="I61" s="33"/>
      <c r="J61" s="67"/>
      <c r="K61" s="59"/>
      <c r="L61" s="43"/>
      <c r="M61" s="43"/>
      <c r="N61" s="68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186"/>
      <c r="BQ61" s="186"/>
      <c r="BR61" s="186"/>
      <c r="BS61" s="186"/>
      <c r="BT61" s="186"/>
      <c r="BU61" s="186"/>
      <c r="BV61" s="186"/>
      <c r="BW61" s="186"/>
      <c r="BX61" s="186"/>
      <c r="BY61" s="186"/>
      <c r="BZ61" s="186"/>
      <c r="CA61" s="186"/>
      <c r="CB61" s="186"/>
      <c r="CC61" s="186"/>
      <c r="CD61" s="186"/>
      <c r="CE61" s="186"/>
      <c r="CF61" s="186"/>
      <c r="CG61" s="186"/>
      <c r="CH61" s="186"/>
      <c r="CI61" s="186"/>
      <c r="CJ61" s="186"/>
      <c r="CK61" s="186"/>
      <c r="CL61" s="186"/>
      <c r="CM61" s="186"/>
      <c r="CN61" s="186"/>
      <c r="CO61" s="186"/>
      <c r="CP61" s="186"/>
      <c r="CQ61" s="186"/>
      <c r="CR61" s="186"/>
      <c r="CS61" s="186"/>
      <c r="CT61" s="186"/>
      <c r="CU61" s="186"/>
      <c r="CV61" s="186"/>
      <c r="CW61" s="186"/>
      <c r="CX61" s="186"/>
      <c r="CY61" s="186"/>
      <c r="CZ61" s="186"/>
      <c r="DA61" s="186"/>
      <c r="DB61" s="186"/>
      <c r="DC61" s="186"/>
      <c r="DD61" s="186"/>
      <c r="DE61" s="186"/>
      <c r="DF61" s="186"/>
      <c r="DG61" s="186"/>
      <c r="DH61" s="186"/>
      <c r="DI61" s="186"/>
      <c r="DJ61" s="186"/>
      <c r="DK61" s="186"/>
      <c r="DL61" s="186"/>
      <c r="DM61" s="186"/>
      <c r="DN61" s="186"/>
      <c r="DO61" s="186"/>
      <c r="DP61" s="186"/>
      <c r="DQ61" s="186"/>
      <c r="DR61" s="186"/>
      <c r="DS61" s="186"/>
      <c r="DT61" s="186"/>
      <c r="DU61" s="186"/>
      <c r="DV61" s="186"/>
      <c r="DW61" s="186"/>
      <c r="DX61" s="186"/>
      <c r="DY61" s="186"/>
      <c r="DZ61" s="186"/>
      <c r="EA61" s="186"/>
      <c r="EB61" s="186"/>
      <c r="EC61" s="186"/>
      <c r="ED61" s="186"/>
      <c r="EE61" s="186"/>
      <c r="EF61" s="186"/>
      <c r="EG61" s="186"/>
      <c r="EH61" s="186"/>
      <c r="EI61" s="186"/>
      <c r="EJ61" s="186"/>
      <c r="EK61" s="186"/>
      <c r="EL61" s="186"/>
      <c r="EM61" s="186"/>
      <c r="EN61" s="186"/>
      <c r="EO61" s="186"/>
      <c r="EP61" s="186"/>
      <c r="EQ61" s="186"/>
      <c r="ER61" s="186"/>
      <c r="ES61" s="186"/>
      <c r="ET61" s="186"/>
      <c r="EU61" s="186"/>
      <c r="EV61" s="186"/>
      <c r="EW61" s="186"/>
      <c r="EX61" s="186"/>
      <c r="EY61" s="186"/>
      <c r="EZ61" s="186"/>
      <c r="FA61" s="186"/>
      <c r="FB61" s="186"/>
      <c r="FC61" s="186"/>
      <c r="FD61" s="186"/>
      <c r="FE61" s="186"/>
      <c r="FF61" s="186"/>
      <c r="FG61" s="186"/>
      <c r="FH61" s="186"/>
      <c r="FI61" s="186"/>
      <c r="FJ61" s="186"/>
      <c r="FK61" s="186"/>
      <c r="FL61" s="186"/>
      <c r="FM61" s="186"/>
      <c r="FN61" s="186"/>
      <c r="FO61" s="186"/>
      <c r="FP61" s="186"/>
      <c r="FQ61" s="186"/>
      <c r="FR61" s="186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</row>
    <row r="62" spans="1:252" s="167" customFormat="1" ht="89.25" customHeight="1">
      <c r="A62" s="143" t="s">
        <v>44</v>
      </c>
      <c r="B62" s="163" t="s">
        <v>37</v>
      </c>
      <c r="C62" s="164"/>
      <c r="D62" s="156" t="s">
        <v>20</v>
      </c>
      <c r="E62" s="157" t="s">
        <v>38</v>
      </c>
      <c r="F62" s="156" t="s">
        <v>22</v>
      </c>
      <c r="G62" s="156" t="s">
        <v>39</v>
      </c>
      <c r="H62" s="156" t="s">
        <v>10</v>
      </c>
      <c r="I62" s="156" t="s">
        <v>23</v>
      </c>
      <c r="J62" s="156" t="s">
        <v>40</v>
      </c>
      <c r="K62" s="157" t="s">
        <v>41</v>
      </c>
      <c r="L62" s="150" t="s">
        <v>24</v>
      </c>
      <c r="M62" s="165" t="s">
        <v>15</v>
      </c>
      <c r="N62" s="150" t="s">
        <v>16</v>
      </c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  <c r="BR62" s="188"/>
      <c r="BS62" s="188"/>
      <c r="BT62" s="188"/>
      <c r="BU62" s="188"/>
      <c r="BV62" s="188"/>
      <c r="BW62" s="188"/>
      <c r="BX62" s="188"/>
      <c r="BY62" s="188"/>
      <c r="BZ62" s="188"/>
      <c r="CA62" s="188"/>
      <c r="CB62" s="188"/>
      <c r="CC62" s="188"/>
      <c r="CD62" s="188"/>
      <c r="CE62" s="188"/>
      <c r="CF62" s="188"/>
      <c r="CG62" s="188"/>
      <c r="CH62" s="188"/>
      <c r="CI62" s="188"/>
      <c r="CJ62" s="188"/>
      <c r="CK62" s="188"/>
      <c r="CL62" s="188"/>
      <c r="CM62" s="188"/>
      <c r="CN62" s="188"/>
      <c r="CO62" s="188"/>
      <c r="CP62" s="188"/>
      <c r="CQ62" s="188"/>
      <c r="CR62" s="188"/>
      <c r="CS62" s="188"/>
      <c r="CT62" s="188"/>
      <c r="CU62" s="188"/>
      <c r="CV62" s="188"/>
      <c r="CW62" s="188"/>
      <c r="CX62" s="188"/>
      <c r="CY62" s="188"/>
      <c r="CZ62" s="188"/>
      <c r="DA62" s="188"/>
      <c r="DB62" s="188"/>
      <c r="DC62" s="188"/>
      <c r="DD62" s="188"/>
      <c r="DE62" s="188"/>
      <c r="DF62" s="188"/>
      <c r="DG62" s="188"/>
      <c r="DH62" s="188"/>
      <c r="DI62" s="188"/>
      <c r="DJ62" s="188"/>
      <c r="DK62" s="188"/>
      <c r="DL62" s="188"/>
      <c r="DM62" s="188"/>
      <c r="DN62" s="188"/>
      <c r="DO62" s="188"/>
      <c r="DP62" s="188"/>
      <c r="DQ62" s="188"/>
      <c r="DR62" s="188"/>
      <c r="DS62" s="188"/>
      <c r="DT62" s="188"/>
      <c r="DU62" s="188"/>
      <c r="DV62" s="188"/>
      <c r="DW62" s="188"/>
      <c r="DX62" s="188"/>
      <c r="DY62" s="188"/>
      <c r="DZ62" s="188"/>
      <c r="EA62" s="188"/>
      <c r="EB62" s="188"/>
      <c r="EC62" s="188"/>
      <c r="ED62" s="188"/>
      <c r="EE62" s="188"/>
      <c r="EF62" s="188"/>
      <c r="EG62" s="188"/>
      <c r="EH62" s="188"/>
      <c r="EI62" s="188"/>
      <c r="EJ62" s="188"/>
      <c r="EK62" s="188"/>
      <c r="EL62" s="188"/>
      <c r="EM62" s="188"/>
      <c r="EN62" s="188"/>
      <c r="EO62" s="188"/>
      <c r="EP62" s="188"/>
      <c r="EQ62" s="188"/>
      <c r="ER62" s="188"/>
      <c r="ES62" s="188"/>
      <c r="ET62" s="188"/>
      <c r="EU62" s="188"/>
      <c r="EV62" s="188"/>
      <c r="EW62" s="188"/>
      <c r="EX62" s="188"/>
      <c r="EY62" s="188"/>
      <c r="EZ62" s="188"/>
      <c r="FA62" s="188"/>
      <c r="FB62" s="188"/>
      <c r="FC62" s="188"/>
      <c r="FD62" s="188"/>
      <c r="FE62" s="188"/>
      <c r="FF62" s="188"/>
      <c r="FG62" s="188"/>
      <c r="FH62" s="188"/>
      <c r="FI62" s="188"/>
      <c r="FJ62" s="188"/>
      <c r="FK62" s="188"/>
      <c r="FL62" s="188"/>
      <c r="FM62" s="188"/>
      <c r="FN62" s="188"/>
      <c r="FO62" s="188"/>
      <c r="FP62" s="188"/>
      <c r="FQ62" s="188"/>
      <c r="FR62" s="188"/>
      <c r="FS62" s="166"/>
      <c r="FT62" s="166"/>
      <c r="FU62" s="166"/>
      <c r="FV62" s="166"/>
      <c r="FW62" s="166"/>
      <c r="FX62" s="166"/>
      <c r="FY62" s="166"/>
      <c r="FZ62" s="166"/>
      <c r="GA62" s="166"/>
      <c r="GB62" s="166"/>
      <c r="GC62" s="166"/>
      <c r="GD62" s="166"/>
      <c r="GE62" s="166"/>
      <c r="GF62" s="166"/>
      <c r="GG62" s="166"/>
      <c r="GH62" s="166"/>
      <c r="GI62" s="166"/>
      <c r="GJ62" s="166"/>
      <c r="GK62" s="166"/>
      <c r="GL62" s="166"/>
      <c r="GM62" s="166"/>
      <c r="GN62" s="166"/>
      <c r="GO62" s="166"/>
      <c r="GP62" s="166"/>
      <c r="GQ62" s="166"/>
      <c r="GR62" s="166"/>
      <c r="GS62" s="166"/>
      <c r="GT62" s="166"/>
      <c r="GU62" s="166"/>
      <c r="GV62" s="166"/>
      <c r="GW62" s="166"/>
      <c r="GX62" s="166"/>
      <c r="GY62" s="166"/>
      <c r="GZ62" s="166"/>
      <c r="HA62" s="166"/>
      <c r="HB62" s="166"/>
      <c r="HC62" s="166"/>
      <c r="HD62" s="166"/>
      <c r="HE62" s="166"/>
      <c r="HF62" s="166"/>
      <c r="HG62" s="166"/>
      <c r="HH62" s="166"/>
      <c r="HI62" s="166"/>
      <c r="HJ62" s="166"/>
      <c r="HK62" s="166"/>
      <c r="HL62" s="166"/>
      <c r="HM62" s="166"/>
      <c r="HN62" s="166"/>
      <c r="HO62" s="166"/>
      <c r="HP62" s="166"/>
      <c r="HQ62" s="166"/>
      <c r="HR62" s="166"/>
      <c r="HS62" s="166"/>
      <c r="HT62" s="166"/>
      <c r="HU62" s="166"/>
      <c r="HV62" s="166"/>
      <c r="HW62" s="166"/>
      <c r="HX62" s="166"/>
      <c r="HY62" s="166"/>
      <c r="HZ62" s="166"/>
      <c r="IA62" s="166"/>
      <c r="IB62" s="166"/>
      <c r="IC62" s="166"/>
      <c r="ID62" s="166"/>
      <c r="IE62" s="166"/>
      <c r="IF62" s="166"/>
      <c r="IG62" s="166"/>
      <c r="IH62" s="166"/>
      <c r="II62" s="166"/>
      <c r="IJ62" s="166"/>
      <c r="IK62" s="166"/>
      <c r="IL62" s="166"/>
      <c r="IM62" s="166"/>
      <c r="IN62" s="166"/>
      <c r="IO62" s="166"/>
      <c r="IP62" s="166"/>
      <c r="IQ62" s="166"/>
      <c r="IR62" s="166"/>
    </row>
    <row r="63" spans="1:252" s="167" customFormat="1" ht="89.25" customHeight="1">
      <c r="A63" s="169" t="s">
        <v>124</v>
      </c>
      <c r="B63" s="217" t="s">
        <v>125</v>
      </c>
      <c r="C63" s="218"/>
      <c r="D63" s="119" t="s">
        <v>126</v>
      </c>
      <c r="E63" s="119" t="s">
        <v>68</v>
      </c>
      <c r="F63" s="120" t="s">
        <v>354</v>
      </c>
      <c r="G63" s="115">
        <v>228</v>
      </c>
      <c r="H63" s="135">
        <v>10</v>
      </c>
      <c r="I63" s="134" t="s">
        <v>48</v>
      </c>
      <c r="J63" s="134">
        <v>0</v>
      </c>
      <c r="K63" s="117">
        <v>0</v>
      </c>
      <c r="L63" s="134"/>
      <c r="M63" s="121" t="s">
        <v>122</v>
      </c>
      <c r="N63" s="116" t="s">
        <v>127</v>
      </c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88"/>
      <c r="BD63" s="188"/>
      <c r="BE63" s="188"/>
      <c r="BF63" s="188"/>
      <c r="BG63" s="188"/>
      <c r="BH63" s="188"/>
      <c r="BI63" s="188"/>
      <c r="BJ63" s="188"/>
      <c r="BK63" s="188"/>
      <c r="BL63" s="188"/>
      <c r="BM63" s="188"/>
      <c r="BN63" s="188"/>
      <c r="BO63" s="188"/>
      <c r="BP63" s="188"/>
      <c r="BQ63" s="188"/>
      <c r="BR63" s="188"/>
      <c r="BS63" s="188"/>
      <c r="BT63" s="188"/>
      <c r="BU63" s="188"/>
      <c r="BV63" s="188"/>
      <c r="BW63" s="188"/>
      <c r="BX63" s="188"/>
      <c r="BY63" s="188"/>
      <c r="BZ63" s="188"/>
      <c r="CA63" s="188"/>
      <c r="CB63" s="188"/>
      <c r="CC63" s="188"/>
      <c r="CD63" s="188"/>
      <c r="CE63" s="188"/>
      <c r="CF63" s="188"/>
      <c r="CG63" s="188"/>
      <c r="CH63" s="188"/>
      <c r="CI63" s="188"/>
      <c r="CJ63" s="188"/>
      <c r="CK63" s="188"/>
      <c r="CL63" s="188"/>
      <c r="CM63" s="188"/>
      <c r="CN63" s="188"/>
      <c r="CO63" s="188"/>
      <c r="CP63" s="188"/>
      <c r="CQ63" s="188"/>
      <c r="CR63" s="188"/>
      <c r="CS63" s="188"/>
      <c r="CT63" s="188"/>
      <c r="CU63" s="188"/>
      <c r="CV63" s="188"/>
      <c r="CW63" s="188"/>
      <c r="CX63" s="188"/>
      <c r="CY63" s="188"/>
      <c r="CZ63" s="188"/>
      <c r="DA63" s="188"/>
      <c r="DB63" s="188"/>
      <c r="DC63" s="188"/>
      <c r="DD63" s="188"/>
      <c r="DE63" s="188"/>
      <c r="DF63" s="188"/>
      <c r="DG63" s="188"/>
      <c r="DH63" s="188"/>
      <c r="DI63" s="188"/>
      <c r="DJ63" s="188"/>
      <c r="DK63" s="188"/>
      <c r="DL63" s="188"/>
      <c r="DM63" s="188"/>
      <c r="DN63" s="188"/>
      <c r="DO63" s="188"/>
      <c r="DP63" s="188"/>
      <c r="DQ63" s="188"/>
      <c r="DR63" s="188"/>
      <c r="DS63" s="188"/>
      <c r="DT63" s="188"/>
      <c r="DU63" s="188"/>
      <c r="DV63" s="188"/>
      <c r="DW63" s="188"/>
      <c r="DX63" s="188"/>
      <c r="DY63" s="188"/>
      <c r="DZ63" s="188"/>
      <c r="EA63" s="188"/>
      <c r="EB63" s="188"/>
      <c r="EC63" s="188"/>
      <c r="ED63" s="188"/>
      <c r="EE63" s="188"/>
      <c r="EF63" s="188"/>
      <c r="EG63" s="188"/>
      <c r="EH63" s="188"/>
      <c r="EI63" s="188"/>
      <c r="EJ63" s="188"/>
      <c r="EK63" s="188"/>
      <c r="EL63" s="188"/>
      <c r="EM63" s="188"/>
      <c r="EN63" s="188"/>
      <c r="EO63" s="188"/>
      <c r="EP63" s="188"/>
      <c r="EQ63" s="188"/>
      <c r="ER63" s="188"/>
      <c r="ES63" s="188"/>
      <c r="ET63" s="188"/>
      <c r="EU63" s="188"/>
      <c r="EV63" s="188"/>
      <c r="EW63" s="188"/>
      <c r="EX63" s="188"/>
      <c r="EY63" s="188"/>
      <c r="EZ63" s="188"/>
      <c r="FA63" s="188"/>
      <c r="FB63" s="188"/>
      <c r="FC63" s="188"/>
      <c r="FD63" s="188"/>
      <c r="FE63" s="188"/>
      <c r="FF63" s="188"/>
      <c r="FG63" s="188"/>
      <c r="FH63" s="188"/>
      <c r="FI63" s="188"/>
      <c r="FJ63" s="188"/>
      <c r="FK63" s="188"/>
      <c r="FL63" s="188"/>
      <c r="FM63" s="188"/>
      <c r="FN63" s="188"/>
      <c r="FO63" s="188"/>
      <c r="FP63" s="188"/>
      <c r="FQ63" s="188"/>
      <c r="FR63" s="188"/>
      <c r="FS63" s="166"/>
      <c r="FT63" s="166"/>
      <c r="FU63" s="166"/>
      <c r="FV63" s="166"/>
      <c r="FW63" s="166"/>
      <c r="FX63" s="166"/>
      <c r="FY63" s="166"/>
      <c r="FZ63" s="166"/>
      <c r="GA63" s="166"/>
      <c r="GB63" s="166"/>
      <c r="GC63" s="166"/>
      <c r="GD63" s="166"/>
      <c r="GE63" s="166"/>
      <c r="GF63" s="166"/>
      <c r="GG63" s="166"/>
      <c r="GH63" s="166"/>
      <c r="GI63" s="166"/>
      <c r="GJ63" s="166"/>
      <c r="GK63" s="166"/>
      <c r="GL63" s="166"/>
      <c r="GM63" s="166"/>
      <c r="GN63" s="166"/>
      <c r="GO63" s="166"/>
      <c r="GP63" s="166"/>
      <c r="GQ63" s="166"/>
      <c r="GR63" s="166"/>
      <c r="GS63" s="166"/>
      <c r="GT63" s="166"/>
      <c r="GU63" s="166"/>
      <c r="GV63" s="166"/>
      <c r="GW63" s="166"/>
      <c r="GX63" s="166"/>
      <c r="GY63" s="166"/>
      <c r="GZ63" s="166"/>
      <c r="HA63" s="166"/>
      <c r="HB63" s="166"/>
      <c r="HC63" s="166"/>
      <c r="HD63" s="166"/>
      <c r="HE63" s="166"/>
      <c r="HF63" s="166"/>
      <c r="HG63" s="166"/>
      <c r="HH63" s="166"/>
      <c r="HI63" s="166"/>
      <c r="HJ63" s="166"/>
      <c r="HK63" s="166"/>
      <c r="HL63" s="166"/>
      <c r="HM63" s="166"/>
      <c r="HN63" s="166"/>
      <c r="HO63" s="166"/>
      <c r="HP63" s="166"/>
      <c r="HQ63" s="166"/>
      <c r="HR63" s="166"/>
      <c r="HS63" s="166"/>
      <c r="HT63" s="166"/>
      <c r="HU63" s="166"/>
      <c r="HV63" s="166"/>
      <c r="HW63" s="166"/>
      <c r="HX63" s="166"/>
      <c r="HY63" s="166"/>
      <c r="HZ63" s="166"/>
      <c r="IA63" s="166"/>
      <c r="IB63" s="166"/>
      <c r="IC63" s="166"/>
      <c r="ID63" s="166"/>
      <c r="IE63" s="166"/>
      <c r="IF63" s="166"/>
      <c r="IG63" s="166"/>
      <c r="IH63" s="166"/>
      <c r="II63" s="166"/>
      <c r="IJ63" s="166"/>
      <c r="IK63" s="166"/>
      <c r="IL63" s="166"/>
      <c r="IM63" s="166"/>
      <c r="IN63" s="166"/>
      <c r="IO63" s="166"/>
      <c r="IP63" s="166"/>
      <c r="IQ63" s="166"/>
      <c r="IR63" s="166"/>
    </row>
    <row r="64" spans="1:252" s="167" customFormat="1" ht="89.25" customHeight="1">
      <c r="A64" s="169" t="s">
        <v>320</v>
      </c>
      <c r="B64" s="217" t="s">
        <v>328</v>
      </c>
      <c r="C64" s="218"/>
      <c r="D64" s="119" t="s">
        <v>321</v>
      </c>
      <c r="E64" s="119" t="s">
        <v>322</v>
      </c>
      <c r="F64" s="120" t="s">
        <v>323</v>
      </c>
      <c r="G64" s="115">
        <v>69</v>
      </c>
      <c r="H64" s="198">
        <v>4</v>
      </c>
      <c r="I64" s="197" t="s">
        <v>208</v>
      </c>
      <c r="J64" s="197">
        <v>0</v>
      </c>
      <c r="K64" s="117">
        <v>1200</v>
      </c>
      <c r="L64" s="197"/>
      <c r="M64" s="121" t="s">
        <v>310</v>
      </c>
      <c r="N64" s="116" t="s">
        <v>324</v>
      </c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8"/>
      <c r="BS64" s="188"/>
      <c r="BT64" s="188"/>
      <c r="BU64" s="188"/>
      <c r="BV64" s="188"/>
      <c r="BW64" s="188"/>
      <c r="BX64" s="188"/>
      <c r="BY64" s="188"/>
      <c r="BZ64" s="188"/>
      <c r="CA64" s="188"/>
      <c r="CB64" s="188"/>
      <c r="CC64" s="188"/>
      <c r="CD64" s="188"/>
      <c r="CE64" s="188"/>
      <c r="CF64" s="188"/>
      <c r="CG64" s="188"/>
      <c r="CH64" s="188"/>
      <c r="CI64" s="188"/>
      <c r="CJ64" s="188"/>
      <c r="CK64" s="188"/>
      <c r="CL64" s="188"/>
      <c r="CM64" s="188"/>
      <c r="CN64" s="188"/>
      <c r="CO64" s="188"/>
      <c r="CP64" s="188"/>
      <c r="CQ64" s="188"/>
      <c r="CR64" s="188"/>
      <c r="CS64" s="188"/>
      <c r="CT64" s="188"/>
      <c r="CU64" s="188"/>
      <c r="CV64" s="188"/>
      <c r="CW64" s="188"/>
      <c r="CX64" s="188"/>
      <c r="CY64" s="188"/>
      <c r="CZ64" s="188"/>
      <c r="DA64" s="188"/>
      <c r="DB64" s="188"/>
      <c r="DC64" s="188"/>
      <c r="DD64" s="188"/>
      <c r="DE64" s="188"/>
      <c r="DF64" s="188"/>
      <c r="DG64" s="188"/>
      <c r="DH64" s="188"/>
      <c r="DI64" s="188"/>
      <c r="DJ64" s="188"/>
      <c r="DK64" s="188"/>
      <c r="DL64" s="188"/>
      <c r="DM64" s="188"/>
      <c r="DN64" s="188"/>
      <c r="DO64" s="188"/>
      <c r="DP64" s="188"/>
      <c r="DQ64" s="188"/>
      <c r="DR64" s="188"/>
      <c r="DS64" s="188"/>
      <c r="DT64" s="188"/>
      <c r="DU64" s="188"/>
      <c r="DV64" s="188"/>
      <c r="DW64" s="188"/>
      <c r="DX64" s="188"/>
      <c r="DY64" s="188"/>
      <c r="DZ64" s="188"/>
      <c r="EA64" s="188"/>
      <c r="EB64" s="188"/>
      <c r="EC64" s="188"/>
      <c r="ED64" s="188"/>
      <c r="EE64" s="188"/>
      <c r="EF64" s="188"/>
      <c r="EG64" s="188"/>
      <c r="EH64" s="188"/>
      <c r="EI64" s="188"/>
      <c r="EJ64" s="188"/>
      <c r="EK64" s="188"/>
      <c r="EL64" s="188"/>
      <c r="EM64" s="188"/>
      <c r="EN64" s="188"/>
      <c r="EO64" s="188"/>
      <c r="EP64" s="188"/>
      <c r="EQ64" s="188"/>
      <c r="ER64" s="188"/>
      <c r="ES64" s="188"/>
      <c r="ET64" s="188"/>
      <c r="EU64" s="188"/>
      <c r="EV64" s="188"/>
      <c r="EW64" s="188"/>
      <c r="EX64" s="188"/>
      <c r="EY64" s="188"/>
      <c r="EZ64" s="188"/>
      <c r="FA64" s="188"/>
      <c r="FB64" s="188"/>
      <c r="FC64" s="188"/>
      <c r="FD64" s="188"/>
      <c r="FE64" s="188"/>
      <c r="FF64" s="188"/>
      <c r="FG64" s="188"/>
      <c r="FH64" s="188"/>
      <c r="FI64" s="188"/>
      <c r="FJ64" s="188"/>
      <c r="FK64" s="188"/>
      <c r="FL64" s="188"/>
      <c r="FM64" s="188"/>
      <c r="FN64" s="188"/>
      <c r="FO64" s="188"/>
      <c r="FP64" s="188"/>
      <c r="FQ64" s="188"/>
      <c r="FR64" s="188"/>
      <c r="FS64" s="166"/>
      <c r="FT64" s="166"/>
      <c r="FU64" s="166"/>
      <c r="FV64" s="166"/>
      <c r="FW64" s="166"/>
      <c r="FX64" s="166"/>
      <c r="FY64" s="166"/>
      <c r="FZ64" s="166"/>
      <c r="GA64" s="166"/>
      <c r="GB64" s="166"/>
      <c r="GC64" s="166"/>
      <c r="GD64" s="166"/>
      <c r="GE64" s="166"/>
      <c r="GF64" s="166"/>
      <c r="GG64" s="166"/>
      <c r="GH64" s="166"/>
      <c r="GI64" s="166"/>
      <c r="GJ64" s="166"/>
      <c r="GK64" s="166"/>
      <c r="GL64" s="166"/>
      <c r="GM64" s="166"/>
      <c r="GN64" s="166"/>
      <c r="GO64" s="166"/>
      <c r="GP64" s="166"/>
      <c r="GQ64" s="166"/>
      <c r="GR64" s="166"/>
      <c r="GS64" s="166"/>
      <c r="GT64" s="166"/>
      <c r="GU64" s="166"/>
      <c r="GV64" s="166"/>
      <c r="GW64" s="166"/>
      <c r="GX64" s="166"/>
      <c r="GY64" s="166"/>
      <c r="GZ64" s="166"/>
      <c r="HA64" s="166"/>
      <c r="HB64" s="166"/>
      <c r="HC64" s="166"/>
      <c r="HD64" s="166"/>
      <c r="HE64" s="166"/>
      <c r="HF64" s="166"/>
      <c r="HG64" s="166"/>
      <c r="HH64" s="166"/>
      <c r="HI64" s="166"/>
      <c r="HJ64" s="166"/>
      <c r="HK64" s="166"/>
      <c r="HL64" s="166"/>
      <c r="HM64" s="166"/>
      <c r="HN64" s="166"/>
      <c r="HO64" s="166"/>
      <c r="HP64" s="166"/>
      <c r="HQ64" s="166"/>
      <c r="HR64" s="166"/>
      <c r="HS64" s="166"/>
      <c r="HT64" s="166"/>
      <c r="HU64" s="166"/>
      <c r="HV64" s="166"/>
      <c r="HW64" s="166"/>
      <c r="HX64" s="166"/>
      <c r="HY64" s="166"/>
      <c r="HZ64" s="166"/>
      <c r="IA64" s="166"/>
      <c r="IB64" s="166"/>
      <c r="IC64" s="166"/>
      <c r="ID64" s="166"/>
      <c r="IE64" s="166"/>
      <c r="IF64" s="166"/>
      <c r="IG64" s="166"/>
      <c r="IH64" s="166"/>
      <c r="II64" s="166"/>
      <c r="IJ64" s="166"/>
      <c r="IK64" s="166"/>
      <c r="IL64" s="166"/>
      <c r="IM64" s="166"/>
      <c r="IN64" s="166"/>
      <c r="IO64" s="166"/>
      <c r="IP64" s="166"/>
      <c r="IQ64" s="166"/>
      <c r="IR64" s="166"/>
    </row>
    <row r="65" spans="1:256" s="167" customFormat="1" ht="89.25" customHeight="1">
      <c r="A65" s="169" t="s">
        <v>314</v>
      </c>
      <c r="B65" s="217" t="s">
        <v>319</v>
      </c>
      <c r="C65" s="218"/>
      <c r="D65" s="119" t="s">
        <v>315</v>
      </c>
      <c r="E65" s="119" t="s">
        <v>316</v>
      </c>
      <c r="F65" s="120" t="s">
        <v>317</v>
      </c>
      <c r="G65" s="115">
        <v>72</v>
      </c>
      <c r="H65" s="198">
        <v>2.5</v>
      </c>
      <c r="I65" s="197" t="s">
        <v>318</v>
      </c>
      <c r="J65" s="197">
        <v>50</v>
      </c>
      <c r="K65" s="117">
        <v>60</v>
      </c>
      <c r="L65" s="197"/>
      <c r="M65" s="121" t="s">
        <v>310</v>
      </c>
      <c r="N65" s="116" t="s">
        <v>189</v>
      </c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8"/>
      <c r="BH65" s="188"/>
      <c r="BI65" s="188"/>
      <c r="BJ65" s="188"/>
      <c r="BK65" s="188"/>
      <c r="BL65" s="188"/>
      <c r="BM65" s="188"/>
      <c r="BN65" s="188"/>
      <c r="BO65" s="188"/>
      <c r="BP65" s="188"/>
      <c r="BQ65" s="188"/>
      <c r="BR65" s="188"/>
      <c r="BS65" s="188"/>
      <c r="BT65" s="188"/>
      <c r="BU65" s="188"/>
      <c r="BV65" s="188"/>
      <c r="BW65" s="188"/>
      <c r="BX65" s="188"/>
      <c r="BY65" s="188"/>
      <c r="BZ65" s="188"/>
      <c r="CA65" s="188"/>
      <c r="CB65" s="188"/>
      <c r="CC65" s="188"/>
      <c r="CD65" s="188"/>
      <c r="CE65" s="188"/>
      <c r="CF65" s="188"/>
      <c r="CG65" s="188"/>
      <c r="CH65" s="188"/>
      <c r="CI65" s="188"/>
      <c r="CJ65" s="188"/>
      <c r="CK65" s="188"/>
      <c r="CL65" s="188"/>
      <c r="CM65" s="188"/>
      <c r="CN65" s="188"/>
      <c r="CO65" s="188"/>
      <c r="CP65" s="188"/>
      <c r="CQ65" s="188"/>
      <c r="CR65" s="188"/>
      <c r="CS65" s="188"/>
      <c r="CT65" s="188"/>
      <c r="CU65" s="188"/>
      <c r="CV65" s="188"/>
      <c r="CW65" s="188"/>
      <c r="CX65" s="188"/>
      <c r="CY65" s="188"/>
      <c r="CZ65" s="188"/>
      <c r="DA65" s="188"/>
      <c r="DB65" s="188"/>
      <c r="DC65" s="188"/>
      <c r="DD65" s="188"/>
      <c r="DE65" s="188"/>
      <c r="DF65" s="188"/>
      <c r="DG65" s="188"/>
      <c r="DH65" s="188"/>
      <c r="DI65" s="188"/>
      <c r="DJ65" s="188"/>
      <c r="DK65" s="188"/>
      <c r="DL65" s="188"/>
      <c r="DM65" s="188"/>
      <c r="DN65" s="188"/>
      <c r="DO65" s="188"/>
      <c r="DP65" s="188"/>
      <c r="DQ65" s="188"/>
      <c r="DR65" s="188"/>
      <c r="DS65" s="188"/>
      <c r="DT65" s="188"/>
      <c r="DU65" s="188"/>
      <c r="DV65" s="188"/>
      <c r="DW65" s="188"/>
      <c r="DX65" s="188"/>
      <c r="DY65" s="188"/>
      <c r="DZ65" s="188"/>
      <c r="EA65" s="188"/>
      <c r="EB65" s="188"/>
      <c r="EC65" s="188"/>
      <c r="ED65" s="188"/>
      <c r="EE65" s="188"/>
      <c r="EF65" s="188"/>
      <c r="EG65" s="188"/>
      <c r="EH65" s="188"/>
      <c r="EI65" s="188"/>
      <c r="EJ65" s="188"/>
      <c r="EK65" s="188"/>
      <c r="EL65" s="188"/>
      <c r="EM65" s="188"/>
      <c r="EN65" s="188"/>
      <c r="EO65" s="188"/>
      <c r="EP65" s="188"/>
      <c r="EQ65" s="188"/>
      <c r="ER65" s="188"/>
      <c r="ES65" s="188"/>
      <c r="ET65" s="188"/>
      <c r="EU65" s="188"/>
      <c r="EV65" s="188"/>
      <c r="EW65" s="188"/>
      <c r="EX65" s="188"/>
      <c r="EY65" s="188"/>
      <c r="EZ65" s="188"/>
      <c r="FA65" s="188"/>
      <c r="FB65" s="188"/>
      <c r="FC65" s="188"/>
      <c r="FD65" s="188"/>
      <c r="FE65" s="188"/>
      <c r="FF65" s="188"/>
      <c r="FG65" s="188"/>
      <c r="FH65" s="188"/>
      <c r="FI65" s="188"/>
      <c r="FJ65" s="188"/>
      <c r="FK65" s="188"/>
      <c r="FL65" s="188"/>
      <c r="FM65" s="188"/>
      <c r="FN65" s="188"/>
      <c r="FO65" s="188"/>
      <c r="FP65" s="188"/>
      <c r="FQ65" s="188"/>
      <c r="FR65" s="188"/>
      <c r="FS65" s="166"/>
      <c r="FT65" s="166"/>
      <c r="FU65" s="166"/>
      <c r="FV65" s="166"/>
      <c r="FW65" s="166"/>
      <c r="FX65" s="166"/>
      <c r="FY65" s="166"/>
      <c r="FZ65" s="166"/>
      <c r="GA65" s="166"/>
      <c r="GB65" s="166"/>
      <c r="GC65" s="166"/>
      <c r="GD65" s="166"/>
      <c r="GE65" s="166"/>
      <c r="GF65" s="166"/>
      <c r="GG65" s="166"/>
      <c r="GH65" s="166"/>
      <c r="GI65" s="166"/>
      <c r="GJ65" s="166"/>
      <c r="GK65" s="166"/>
      <c r="GL65" s="166"/>
      <c r="GM65" s="166"/>
      <c r="GN65" s="166"/>
      <c r="GO65" s="166"/>
      <c r="GP65" s="166"/>
      <c r="GQ65" s="166"/>
      <c r="GR65" s="166"/>
      <c r="GS65" s="166"/>
      <c r="GT65" s="166"/>
      <c r="GU65" s="166"/>
      <c r="GV65" s="166"/>
      <c r="GW65" s="166"/>
      <c r="GX65" s="166"/>
      <c r="GY65" s="166"/>
      <c r="GZ65" s="166"/>
      <c r="HA65" s="166"/>
      <c r="HB65" s="166"/>
      <c r="HC65" s="166"/>
      <c r="HD65" s="166"/>
      <c r="HE65" s="166"/>
      <c r="HF65" s="166"/>
      <c r="HG65" s="166"/>
      <c r="HH65" s="166"/>
      <c r="HI65" s="166"/>
      <c r="HJ65" s="166"/>
      <c r="HK65" s="166"/>
      <c r="HL65" s="166"/>
      <c r="HM65" s="166"/>
      <c r="HN65" s="166"/>
      <c r="HO65" s="166"/>
      <c r="HP65" s="166"/>
      <c r="HQ65" s="166"/>
      <c r="HR65" s="166"/>
      <c r="HS65" s="166"/>
      <c r="HT65" s="166"/>
      <c r="HU65" s="166"/>
      <c r="HV65" s="166"/>
      <c r="HW65" s="166"/>
      <c r="HX65" s="166"/>
      <c r="HY65" s="166"/>
      <c r="HZ65" s="166"/>
      <c r="IA65" s="166"/>
      <c r="IB65" s="166"/>
      <c r="IC65" s="166"/>
      <c r="ID65" s="166"/>
      <c r="IE65" s="166"/>
      <c r="IF65" s="166"/>
      <c r="IG65" s="166"/>
      <c r="IH65" s="166"/>
      <c r="II65" s="166"/>
      <c r="IJ65" s="166"/>
      <c r="IK65" s="166"/>
      <c r="IL65" s="166"/>
      <c r="IM65" s="166"/>
      <c r="IN65" s="166"/>
      <c r="IO65" s="166"/>
      <c r="IP65" s="166"/>
      <c r="IQ65" s="166"/>
      <c r="IR65" s="166"/>
    </row>
    <row r="66" spans="1:256" s="167" customFormat="1" ht="89.25" customHeight="1">
      <c r="A66" s="169" t="s">
        <v>199</v>
      </c>
      <c r="B66" s="217" t="s">
        <v>235</v>
      </c>
      <c r="C66" s="218"/>
      <c r="D66" s="139" t="s">
        <v>200</v>
      </c>
      <c r="E66" s="119" t="s">
        <v>279</v>
      </c>
      <c r="F66" s="120" t="s">
        <v>294</v>
      </c>
      <c r="G66" s="115">
        <v>245</v>
      </c>
      <c r="H66" s="175">
        <v>11.5</v>
      </c>
      <c r="I66" s="174" t="s">
        <v>121</v>
      </c>
      <c r="J66" s="174">
        <v>0</v>
      </c>
      <c r="K66" s="117">
        <v>0</v>
      </c>
      <c r="L66" s="174"/>
      <c r="M66" s="121" t="s">
        <v>188</v>
      </c>
      <c r="N66" s="116" t="s">
        <v>201</v>
      </c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8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8"/>
      <c r="BR66" s="188"/>
      <c r="BS66" s="188"/>
      <c r="BT66" s="188"/>
      <c r="BU66" s="188"/>
      <c r="BV66" s="188"/>
      <c r="BW66" s="188"/>
      <c r="BX66" s="188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  <c r="CM66" s="188"/>
      <c r="CN66" s="188"/>
      <c r="CO66" s="188"/>
      <c r="CP66" s="188"/>
      <c r="CQ66" s="188"/>
      <c r="CR66" s="188"/>
      <c r="CS66" s="188"/>
      <c r="CT66" s="188"/>
      <c r="CU66" s="188"/>
      <c r="CV66" s="188"/>
      <c r="CW66" s="188"/>
      <c r="CX66" s="188"/>
      <c r="CY66" s="188"/>
      <c r="CZ66" s="188"/>
      <c r="DA66" s="188"/>
      <c r="DB66" s="188"/>
      <c r="DC66" s="188"/>
      <c r="DD66" s="188"/>
      <c r="DE66" s="188"/>
      <c r="DF66" s="188"/>
      <c r="DG66" s="188"/>
      <c r="DH66" s="188"/>
      <c r="DI66" s="188"/>
      <c r="DJ66" s="188"/>
      <c r="DK66" s="188"/>
      <c r="DL66" s="188"/>
      <c r="DM66" s="188"/>
      <c r="DN66" s="188"/>
      <c r="DO66" s="188"/>
      <c r="DP66" s="188"/>
      <c r="DQ66" s="188"/>
      <c r="DR66" s="188"/>
      <c r="DS66" s="188"/>
      <c r="DT66" s="188"/>
      <c r="DU66" s="188"/>
      <c r="DV66" s="188"/>
      <c r="DW66" s="188"/>
      <c r="DX66" s="188"/>
      <c r="DY66" s="188"/>
      <c r="DZ66" s="188"/>
      <c r="EA66" s="188"/>
      <c r="EB66" s="188"/>
      <c r="EC66" s="188"/>
      <c r="ED66" s="188"/>
      <c r="EE66" s="188"/>
      <c r="EF66" s="188"/>
      <c r="EG66" s="188"/>
      <c r="EH66" s="188"/>
      <c r="EI66" s="188"/>
      <c r="EJ66" s="188"/>
      <c r="EK66" s="188"/>
      <c r="EL66" s="188"/>
      <c r="EM66" s="188"/>
      <c r="EN66" s="188"/>
      <c r="EO66" s="188"/>
      <c r="EP66" s="188"/>
      <c r="EQ66" s="188"/>
      <c r="ER66" s="188"/>
      <c r="ES66" s="188"/>
      <c r="ET66" s="188"/>
      <c r="EU66" s="188"/>
      <c r="EV66" s="188"/>
      <c r="EW66" s="188"/>
      <c r="EX66" s="188"/>
      <c r="EY66" s="188"/>
      <c r="EZ66" s="188"/>
      <c r="FA66" s="188"/>
      <c r="FB66" s="188"/>
      <c r="FC66" s="188"/>
      <c r="FD66" s="188"/>
      <c r="FE66" s="188"/>
      <c r="FF66" s="188"/>
      <c r="FG66" s="188"/>
      <c r="FH66" s="188"/>
      <c r="FI66" s="188"/>
      <c r="FJ66" s="188"/>
      <c r="FK66" s="188"/>
      <c r="FL66" s="188"/>
      <c r="FM66" s="188"/>
      <c r="FN66" s="188"/>
      <c r="FO66" s="188"/>
      <c r="FP66" s="188"/>
      <c r="FQ66" s="188"/>
      <c r="FR66" s="188"/>
      <c r="FS66" s="166"/>
      <c r="FT66" s="166"/>
      <c r="FU66" s="166"/>
      <c r="FV66" s="166"/>
      <c r="FW66" s="166"/>
      <c r="FX66" s="166"/>
      <c r="FY66" s="166"/>
      <c r="FZ66" s="166"/>
      <c r="GA66" s="166"/>
      <c r="GB66" s="166"/>
      <c r="GC66" s="166"/>
      <c r="GD66" s="166"/>
      <c r="GE66" s="166"/>
      <c r="GF66" s="166"/>
      <c r="GG66" s="166"/>
      <c r="GH66" s="166"/>
      <c r="GI66" s="166"/>
      <c r="GJ66" s="166"/>
      <c r="GK66" s="166"/>
      <c r="GL66" s="166"/>
      <c r="GM66" s="166"/>
      <c r="GN66" s="166"/>
      <c r="GO66" s="166"/>
      <c r="GP66" s="166"/>
      <c r="GQ66" s="166"/>
      <c r="GR66" s="166"/>
      <c r="GS66" s="166"/>
      <c r="GT66" s="166"/>
      <c r="GU66" s="166"/>
      <c r="GV66" s="166"/>
      <c r="GW66" s="166"/>
      <c r="GX66" s="166"/>
      <c r="GY66" s="166"/>
      <c r="GZ66" s="166"/>
      <c r="HA66" s="166"/>
      <c r="HB66" s="166"/>
      <c r="HC66" s="166"/>
      <c r="HD66" s="166"/>
      <c r="HE66" s="166"/>
      <c r="HF66" s="166"/>
      <c r="HG66" s="166"/>
      <c r="HH66" s="166"/>
      <c r="HI66" s="166"/>
      <c r="HJ66" s="166"/>
      <c r="HK66" s="166"/>
      <c r="HL66" s="166"/>
      <c r="HM66" s="166"/>
      <c r="HN66" s="166"/>
      <c r="HO66" s="166"/>
      <c r="HP66" s="166"/>
      <c r="HQ66" s="166"/>
      <c r="HR66" s="166"/>
      <c r="HS66" s="166"/>
      <c r="HT66" s="166"/>
      <c r="HU66" s="166"/>
      <c r="HV66" s="166"/>
      <c r="HW66" s="166"/>
      <c r="HX66" s="166"/>
      <c r="HY66" s="166"/>
      <c r="HZ66" s="166"/>
      <c r="IA66" s="166"/>
      <c r="IB66" s="166"/>
      <c r="IC66" s="166"/>
      <c r="ID66" s="166"/>
      <c r="IE66" s="166"/>
      <c r="IF66" s="166"/>
      <c r="IG66" s="166"/>
      <c r="IH66" s="166"/>
      <c r="II66" s="166"/>
      <c r="IJ66" s="166"/>
      <c r="IK66" s="166"/>
      <c r="IL66" s="166"/>
      <c r="IM66" s="166"/>
      <c r="IN66" s="166"/>
      <c r="IO66" s="166"/>
      <c r="IP66" s="166"/>
      <c r="IQ66" s="166"/>
      <c r="IR66" s="166"/>
    </row>
    <row r="67" spans="1:256" s="167" customFormat="1" ht="89.25" customHeight="1">
      <c r="A67" s="169" t="s">
        <v>206</v>
      </c>
      <c r="B67" s="217" t="s">
        <v>210</v>
      </c>
      <c r="C67" s="218"/>
      <c r="D67" s="119" t="s">
        <v>207</v>
      </c>
      <c r="E67" s="119" t="s">
        <v>209</v>
      </c>
      <c r="F67" s="120" t="s">
        <v>263</v>
      </c>
      <c r="G67" s="115">
        <v>70</v>
      </c>
      <c r="H67" s="193">
        <v>3.5</v>
      </c>
      <c r="I67" s="192" t="s">
        <v>208</v>
      </c>
      <c r="J67" s="192">
        <v>13</v>
      </c>
      <c r="K67" s="117">
        <v>10</v>
      </c>
      <c r="L67" s="192"/>
      <c r="M67" s="121" t="s">
        <v>188</v>
      </c>
      <c r="N67" s="116" t="s">
        <v>189</v>
      </c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8"/>
      <c r="AF67" s="188"/>
      <c r="AG67" s="188"/>
      <c r="AH67" s="188"/>
      <c r="AI67" s="188"/>
      <c r="AJ67" s="188"/>
      <c r="AK67" s="188"/>
      <c r="AL67" s="188"/>
      <c r="AM67" s="188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88"/>
      <c r="BN67" s="188"/>
      <c r="BO67" s="188"/>
      <c r="BP67" s="188"/>
      <c r="BQ67" s="188"/>
      <c r="BR67" s="188"/>
      <c r="BS67" s="188"/>
      <c r="BT67" s="188"/>
      <c r="BU67" s="188"/>
      <c r="BV67" s="188"/>
      <c r="BW67" s="188"/>
      <c r="BX67" s="188"/>
      <c r="BY67" s="188"/>
      <c r="BZ67" s="188"/>
      <c r="CA67" s="188"/>
      <c r="CB67" s="188"/>
      <c r="CC67" s="188"/>
      <c r="CD67" s="188"/>
      <c r="CE67" s="188"/>
      <c r="CF67" s="188"/>
      <c r="CG67" s="188"/>
      <c r="CH67" s="188"/>
      <c r="CI67" s="188"/>
      <c r="CJ67" s="188"/>
      <c r="CK67" s="188"/>
      <c r="CL67" s="188"/>
      <c r="CM67" s="188"/>
      <c r="CN67" s="188"/>
      <c r="CO67" s="188"/>
      <c r="CP67" s="188"/>
      <c r="CQ67" s="188"/>
      <c r="CR67" s="188"/>
      <c r="CS67" s="188"/>
      <c r="CT67" s="188"/>
      <c r="CU67" s="188"/>
      <c r="CV67" s="188"/>
      <c r="CW67" s="188"/>
      <c r="CX67" s="188"/>
      <c r="CY67" s="188"/>
      <c r="CZ67" s="188"/>
      <c r="DA67" s="188"/>
      <c r="DB67" s="188"/>
      <c r="DC67" s="188"/>
      <c r="DD67" s="188"/>
      <c r="DE67" s="188"/>
      <c r="DF67" s="188"/>
      <c r="DG67" s="188"/>
      <c r="DH67" s="188"/>
      <c r="DI67" s="188"/>
      <c r="DJ67" s="188"/>
      <c r="DK67" s="188"/>
      <c r="DL67" s="188"/>
      <c r="DM67" s="188"/>
      <c r="DN67" s="188"/>
      <c r="DO67" s="188"/>
      <c r="DP67" s="188"/>
      <c r="DQ67" s="188"/>
      <c r="DR67" s="188"/>
      <c r="DS67" s="188"/>
      <c r="DT67" s="188"/>
      <c r="DU67" s="188"/>
      <c r="DV67" s="188"/>
      <c r="DW67" s="188"/>
      <c r="DX67" s="188"/>
      <c r="DY67" s="188"/>
      <c r="DZ67" s="188"/>
      <c r="EA67" s="188"/>
      <c r="EB67" s="188"/>
      <c r="EC67" s="188"/>
      <c r="ED67" s="188"/>
      <c r="EE67" s="188"/>
      <c r="EF67" s="188"/>
      <c r="EG67" s="188"/>
      <c r="EH67" s="188"/>
      <c r="EI67" s="188"/>
      <c r="EJ67" s="188"/>
      <c r="EK67" s="188"/>
      <c r="EL67" s="188"/>
      <c r="EM67" s="188"/>
      <c r="EN67" s="188"/>
      <c r="EO67" s="188"/>
      <c r="EP67" s="188"/>
      <c r="EQ67" s="188"/>
      <c r="ER67" s="188"/>
      <c r="ES67" s="188"/>
      <c r="ET67" s="188"/>
      <c r="EU67" s="188"/>
      <c r="EV67" s="188"/>
      <c r="EW67" s="188"/>
      <c r="EX67" s="188"/>
      <c r="EY67" s="188"/>
      <c r="EZ67" s="188"/>
      <c r="FA67" s="188"/>
      <c r="FB67" s="188"/>
      <c r="FC67" s="188"/>
      <c r="FD67" s="188"/>
      <c r="FE67" s="188"/>
      <c r="FF67" s="188"/>
      <c r="FG67" s="188"/>
      <c r="FH67" s="188"/>
      <c r="FI67" s="188"/>
      <c r="FJ67" s="188"/>
      <c r="FK67" s="188"/>
      <c r="FL67" s="188"/>
      <c r="FM67" s="188"/>
      <c r="FN67" s="188"/>
      <c r="FO67" s="188"/>
      <c r="FP67" s="188"/>
      <c r="FQ67" s="188"/>
      <c r="FR67" s="188"/>
      <c r="FS67" s="166"/>
      <c r="FT67" s="166"/>
      <c r="FU67" s="166"/>
      <c r="FV67" s="166"/>
      <c r="FW67" s="166"/>
      <c r="FX67" s="166"/>
      <c r="FY67" s="166"/>
      <c r="FZ67" s="166"/>
      <c r="GA67" s="166"/>
      <c r="GB67" s="166"/>
      <c r="GC67" s="166"/>
      <c r="GD67" s="166"/>
      <c r="GE67" s="166"/>
      <c r="GF67" s="166"/>
      <c r="GG67" s="166"/>
      <c r="GH67" s="166"/>
      <c r="GI67" s="166"/>
      <c r="GJ67" s="166"/>
      <c r="GK67" s="166"/>
      <c r="GL67" s="166"/>
      <c r="GM67" s="166"/>
      <c r="GN67" s="166"/>
      <c r="GO67" s="166"/>
      <c r="GP67" s="166"/>
      <c r="GQ67" s="166"/>
      <c r="GR67" s="166"/>
      <c r="GS67" s="166"/>
      <c r="GT67" s="166"/>
      <c r="GU67" s="166"/>
      <c r="GV67" s="166"/>
      <c r="GW67" s="166"/>
      <c r="GX67" s="166"/>
      <c r="GY67" s="166"/>
      <c r="GZ67" s="166"/>
      <c r="HA67" s="166"/>
      <c r="HB67" s="166"/>
      <c r="HC67" s="166"/>
      <c r="HD67" s="166"/>
      <c r="HE67" s="166"/>
      <c r="HF67" s="166"/>
      <c r="HG67" s="166"/>
      <c r="HH67" s="166"/>
      <c r="HI67" s="166"/>
      <c r="HJ67" s="166"/>
      <c r="HK67" s="166"/>
      <c r="HL67" s="166"/>
      <c r="HM67" s="166"/>
      <c r="HN67" s="166"/>
      <c r="HO67" s="166"/>
      <c r="HP67" s="166"/>
      <c r="HQ67" s="166"/>
      <c r="HR67" s="166"/>
      <c r="HS67" s="166"/>
      <c r="HT67" s="166"/>
      <c r="HU67" s="166"/>
      <c r="HV67" s="166"/>
      <c r="HW67" s="166"/>
      <c r="HX67" s="166"/>
      <c r="HY67" s="166"/>
      <c r="HZ67" s="166"/>
      <c r="IA67" s="166"/>
      <c r="IB67" s="166"/>
      <c r="IC67" s="166"/>
      <c r="ID67" s="166"/>
      <c r="IE67" s="166"/>
      <c r="IF67" s="166"/>
      <c r="IG67" s="166"/>
      <c r="IH67" s="166"/>
      <c r="II67" s="166"/>
      <c r="IJ67" s="166"/>
      <c r="IK67" s="166"/>
      <c r="IL67" s="166"/>
      <c r="IM67" s="166"/>
      <c r="IN67" s="166"/>
      <c r="IO67" s="166"/>
      <c r="IP67" s="166"/>
      <c r="IQ67" s="166"/>
      <c r="IR67" s="166"/>
    </row>
    <row r="68" spans="1:256" s="8" customFormat="1" ht="96.75" customHeight="1">
      <c r="A68" s="95" t="s">
        <v>45</v>
      </c>
      <c r="B68" s="71"/>
      <c r="C68" s="72"/>
      <c r="D68" s="72"/>
      <c r="E68" s="72"/>
      <c r="F68" s="72"/>
      <c r="G68" s="73"/>
      <c r="H68" s="73"/>
      <c r="I68" s="73"/>
      <c r="J68" s="73"/>
      <c r="K68" s="83"/>
      <c r="L68" s="84"/>
      <c r="M68" s="85"/>
      <c r="N68" s="86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89"/>
      <c r="BK68" s="189"/>
      <c r="BL68" s="189"/>
      <c r="BM68" s="189"/>
      <c r="BN68" s="189"/>
      <c r="BO68" s="189"/>
      <c r="BP68" s="189"/>
      <c r="BQ68" s="189"/>
      <c r="BR68" s="189"/>
      <c r="BS68" s="189"/>
      <c r="BT68" s="189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  <c r="EN68" s="189"/>
      <c r="EO68" s="189"/>
      <c r="EP68" s="189"/>
      <c r="EQ68" s="189"/>
      <c r="ER68" s="189"/>
      <c r="ES68" s="189"/>
      <c r="ET68" s="189"/>
      <c r="EU68" s="189"/>
      <c r="EV68" s="189"/>
      <c r="EW68" s="189"/>
      <c r="EX68" s="189"/>
      <c r="EY68" s="189"/>
      <c r="EZ68" s="189"/>
      <c r="FA68" s="189"/>
      <c r="FB68" s="189"/>
      <c r="FC68" s="189"/>
      <c r="FD68" s="189"/>
      <c r="FE68" s="189"/>
      <c r="FF68" s="189"/>
      <c r="FG68" s="189"/>
      <c r="FH68" s="189"/>
      <c r="FI68" s="189"/>
      <c r="FJ68" s="189"/>
      <c r="FK68" s="189"/>
      <c r="FL68" s="189"/>
      <c r="FM68" s="189"/>
      <c r="FN68" s="189"/>
      <c r="FO68" s="189"/>
      <c r="FP68" s="189"/>
      <c r="FQ68" s="189"/>
      <c r="FR68" s="18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</row>
    <row r="69" spans="1:256" s="106" customFormat="1" ht="92.25" customHeight="1">
      <c r="A69" s="109" t="s">
        <v>295</v>
      </c>
      <c r="G69" s="107"/>
      <c r="N69" s="108"/>
    </row>
    <row r="70" spans="1:256" s="106" customFormat="1" ht="92.25" customHeight="1">
      <c r="A70" s="109" t="s">
        <v>340</v>
      </c>
      <c r="G70" s="107"/>
      <c r="N70" s="108"/>
    </row>
    <row r="71" spans="1:256" s="106" customFormat="1" ht="84.75" customHeight="1">
      <c r="A71" s="109"/>
      <c r="G71" s="107"/>
      <c r="N71" s="108"/>
    </row>
    <row r="72" spans="1:256" s="10" customFormat="1" ht="93" customHeight="1">
      <c r="A72" s="96" t="s">
        <v>46</v>
      </c>
      <c r="B72" s="11"/>
      <c r="C72" s="74"/>
      <c r="D72" s="11"/>
      <c r="E72" s="11"/>
      <c r="F72" s="11"/>
      <c r="G72" s="75"/>
      <c r="H72" s="11"/>
      <c r="I72" s="11"/>
      <c r="J72" s="11"/>
      <c r="K72" s="11"/>
      <c r="L72" s="11"/>
      <c r="M72" s="11"/>
      <c r="N72" s="87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256" s="10" customFormat="1" ht="75">
      <c r="A73" s="76" t="s">
        <v>377</v>
      </c>
      <c r="B73" s="77"/>
      <c r="G73" s="78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</row>
    <row r="74" spans="1:256" s="102" customFormat="1" ht="75">
      <c r="A74" s="100"/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</row>
    <row r="75" spans="1:256" s="10" customFormat="1" ht="85.5" customHeight="1" thickBot="1">
      <c r="A75" s="97" t="s">
        <v>47</v>
      </c>
      <c r="B75" s="79"/>
      <c r="C75" s="80"/>
      <c r="D75" s="80"/>
      <c r="E75" s="76"/>
      <c r="F75" s="76"/>
      <c r="G75" s="128"/>
      <c r="H75" s="76"/>
      <c r="I75" s="76"/>
      <c r="J75" s="76"/>
      <c r="K75" s="76" t="s">
        <v>35</v>
      </c>
      <c r="L75" s="76"/>
      <c r="M75" s="76"/>
      <c r="N75" s="87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256" s="102" customFormat="1" ht="75">
      <c r="A76" s="100" t="s">
        <v>304</v>
      </c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</row>
    <row r="77" spans="1:256" s="102" customFormat="1" ht="75">
      <c r="A77" s="100"/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</row>
    <row r="78" spans="1:256" s="11" customFormat="1" ht="71.25" customHeight="1">
      <c r="A78" s="96" t="s">
        <v>52</v>
      </c>
      <c r="C78" s="74"/>
      <c r="G78" s="75"/>
      <c r="I78" s="215"/>
      <c r="J78" s="215"/>
      <c r="K78" s="215"/>
      <c r="L78" s="215"/>
      <c r="M78" s="215"/>
      <c r="N78" s="216"/>
      <c r="O78" s="89"/>
    </row>
    <row r="79" spans="1:256" s="10" customFormat="1" ht="75">
      <c r="A79" s="76" t="s">
        <v>55</v>
      </c>
      <c r="B79" s="77"/>
      <c r="G79" s="78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</row>
    <row r="80" spans="1:256" s="10" customFormat="1" ht="75">
      <c r="A80" s="76"/>
      <c r="B80" s="77"/>
      <c r="G80" s="7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</row>
    <row r="81" spans="1:30" s="11" customFormat="1" ht="85.5" customHeight="1">
      <c r="A81" s="96" t="s">
        <v>51</v>
      </c>
      <c r="C81" s="74"/>
      <c r="G81" s="75"/>
      <c r="I81" s="215"/>
      <c r="J81" s="215"/>
      <c r="K81" s="215"/>
      <c r="L81" s="215"/>
      <c r="M81" s="215"/>
      <c r="N81" s="216"/>
      <c r="O81" s="89"/>
    </row>
    <row r="82" spans="1:30" s="11" customFormat="1" ht="85.5" customHeight="1">
      <c r="A82" s="98" t="s">
        <v>223</v>
      </c>
      <c r="C82" s="74"/>
      <c r="G82" s="75"/>
      <c r="I82" s="205"/>
      <c r="J82" s="205"/>
      <c r="K82" s="205"/>
      <c r="L82" s="205"/>
      <c r="M82" s="205"/>
      <c r="N82" s="207"/>
      <c r="O82" s="89"/>
    </row>
    <row r="83" spans="1:30" s="10" customFormat="1" ht="75">
      <c r="A83" s="76"/>
      <c r="B83" s="77"/>
      <c r="G83" s="78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</row>
    <row r="84" spans="1:30" s="10" customFormat="1" ht="85.5" customHeight="1">
      <c r="A84" s="96" t="s">
        <v>49</v>
      </c>
      <c r="B84" s="11"/>
      <c r="C84" s="74"/>
      <c r="D84" s="76"/>
      <c r="E84" s="76"/>
      <c r="F84" s="76"/>
      <c r="G84" s="128"/>
      <c r="H84" s="76"/>
      <c r="I84" s="76"/>
      <c r="J84" s="76"/>
      <c r="K84" s="213"/>
      <c r="L84" s="213"/>
      <c r="M84" s="213"/>
      <c r="N84" s="214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</row>
    <row r="85" spans="1:30" s="102" customFormat="1" ht="75">
      <c r="A85" s="100" t="s">
        <v>186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</row>
    <row r="86" spans="1:30" s="102" customFormat="1" ht="75">
      <c r="A86" s="100" t="s">
        <v>185</v>
      </c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</row>
    <row r="87" spans="1:30" s="102" customFormat="1" ht="75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</row>
    <row r="88" spans="1:30" s="10" customFormat="1" ht="75">
      <c r="A88" s="96" t="s">
        <v>50</v>
      </c>
      <c r="B88" s="11"/>
      <c r="G88" s="78"/>
      <c r="N88" s="88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</row>
    <row r="89" spans="1:30" s="102" customFormat="1" ht="75">
      <c r="A89" s="100" t="s">
        <v>223</v>
      </c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11" customFormat="1" ht="75">
      <c r="A90" s="74" t="s">
        <v>65</v>
      </c>
      <c r="B90" s="110"/>
      <c r="G90" s="112"/>
      <c r="N90" s="113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</row>
    <row r="91" spans="1:30" s="102" customFormat="1" ht="75">
      <c r="A91" s="100" t="s">
        <v>288</v>
      </c>
      <c r="B91" s="101"/>
      <c r="G91" s="103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">
      <c r="A92" s="100"/>
      <c r="B92" s="101"/>
      <c r="G92" s="103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69.75" customHeight="1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69.75" customHeight="1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" customFormat="1" ht="75">
      <c r="A96" s="76"/>
      <c r="B96" s="77"/>
      <c r="G96" s="78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</row>
    <row r="97" spans="1:30" s="10" customFormat="1" ht="75">
      <c r="A97" s="76"/>
      <c r="B97" s="77"/>
      <c r="G97" s="78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</row>
    <row r="98" spans="1:30" s="10" customFormat="1" ht="75">
      <c r="A98" s="76"/>
      <c r="B98" s="77"/>
      <c r="G98" s="78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</row>
    <row r="99" spans="1:30" s="102" customFormat="1" ht="69.75" customHeight="1">
      <c r="A99" s="100"/>
      <c r="B99" s="101"/>
      <c r="G99" s="103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69.75" customHeight="1">
      <c r="A100" s="100"/>
      <c r="B100" s="101"/>
      <c r="G100" s="103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69.75" customHeight="1">
      <c r="A101" s="100"/>
      <c r="B101" s="101"/>
      <c r="G101" s="103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.75" customHeight="1">
      <c r="A106" s="104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.75" customHeight="1">
      <c r="A107" s="104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.75" customHeight="1">
      <c r="A108" s="104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.75" customHeight="1">
      <c r="A109" s="104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.75" customHeight="1">
      <c r="A110" s="104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.75" customHeight="1">
      <c r="A111" s="104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2" customFormat="1" ht="75">
      <c r="A112" s="100"/>
      <c r="B112" s="101"/>
      <c r="G112" s="103"/>
      <c r="N112" s="105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1:30" s="102" customFormat="1" ht="75">
      <c r="A113" s="100"/>
      <c r="B113" s="101"/>
      <c r="G113" s="103"/>
      <c r="N113" s="105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1:30" s="102" customFormat="1" ht="75">
      <c r="A114" s="100"/>
      <c r="B114" s="101"/>
      <c r="G114" s="103"/>
      <c r="N114" s="105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1:30" s="102" customFormat="1" ht="75">
      <c r="A115" s="100"/>
      <c r="B115" s="101"/>
      <c r="G115" s="103"/>
      <c r="N115" s="105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1:30" s="102" customFormat="1" ht="75">
      <c r="A116" s="100"/>
      <c r="B116" s="101"/>
      <c r="G116" s="103"/>
      <c r="N116" s="105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1:30" s="102" customFormat="1" ht="75">
      <c r="A117" s="100"/>
      <c r="B117" s="101"/>
      <c r="G117" s="103"/>
      <c r="N117" s="105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  <row r="118" spans="1:30" s="10" customFormat="1" ht="75">
      <c r="A118" s="99"/>
      <c r="B118" s="11"/>
      <c r="G118" s="78"/>
      <c r="N118" s="8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75">
      <c r="A119" s="99"/>
      <c r="B119" s="11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75">
      <c r="A120" s="99"/>
      <c r="B120" s="11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75">
      <c r="A121" s="99"/>
      <c r="B121" s="11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s="10" customFormat="1" ht="99.75" customHeight="1">
      <c r="A123" s="76"/>
      <c r="B123" s="77"/>
      <c r="G123" s="78"/>
      <c r="N123" s="8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</row>
    <row r="124" spans="1:30" s="10" customFormat="1" ht="85.5" customHeight="1">
      <c r="A124" s="98"/>
      <c r="B124" s="11"/>
      <c r="C124" s="74"/>
      <c r="D124" s="11"/>
      <c r="E124" s="11"/>
      <c r="F124" s="11"/>
      <c r="G124" s="75"/>
      <c r="H124" s="11"/>
      <c r="I124" s="11"/>
      <c r="J124" s="11"/>
      <c r="K124" s="11"/>
      <c r="L124" s="11"/>
      <c r="M124" s="11"/>
      <c r="N124" s="87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</row>
    <row r="125" spans="1:30" s="10" customFormat="1" ht="99.75" customHeight="1">
      <c r="A125" s="76"/>
      <c r="B125" s="77"/>
      <c r="G125" s="78"/>
      <c r="N125" s="8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0" s="10" customFormat="1" ht="99.75" customHeight="1">
      <c r="A126" s="76"/>
      <c r="B126" s="77"/>
      <c r="G126" s="78"/>
      <c r="N126" s="8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0" s="10" customFormat="1" ht="99.75" customHeight="1">
      <c r="A127" s="76"/>
      <c r="B127" s="77"/>
      <c r="G127" s="78"/>
      <c r="N127" s="8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</row>
    <row r="128" spans="1:30" s="10" customFormat="1" ht="99.75" customHeight="1">
      <c r="A128" s="76"/>
      <c r="B128" s="77"/>
      <c r="G128" s="78"/>
      <c r="N128" s="88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30"/>
      <c r="R129" s="130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30"/>
      <c r="R130" s="130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30"/>
      <c r="R131" s="130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30"/>
      <c r="R132" s="130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30"/>
      <c r="R133" s="130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30"/>
      <c r="R134" s="130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30"/>
      <c r="R135" s="130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30"/>
      <c r="R136" s="130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30"/>
      <c r="R137" s="130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30"/>
      <c r="R138" s="130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30"/>
      <c r="R139" s="130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30"/>
      <c r="R140" s="130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30"/>
      <c r="R141" s="130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30"/>
      <c r="R142" s="130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30"/>
      <c r="R143" s="130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30"/>
      <c r="R144" s="130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30"/>
      <c r="R145" s="130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30"/>
      <c r="R146" s="130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30"/>
      <c r="R147" s="130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30"/>
      <c r="R148" s="130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30"/>
      <c r="R149" s="130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30"/>
      <c r="R150" s="130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30"/>
      <c r="R151" s="130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30"/>
      <c r="R152" s="130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30"/>
      <c r="R153" s="130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30"/>
      <c r="R154" s="130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30"/>
      <c r="R155" s="130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30"/>
      <c r="R156" s="130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30"/>
      <c r="R157" s="130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30"/>
      <c r="R158" s="130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30"/>
      <c r="R159" s="130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30"/>
      <c r="R160" s="130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30"/>
      <c r="R161" s="130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30"/>
      <c r="R162" s="130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30"/>
      <c r="R163" s="130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30"/>
      <c r="R164" s="130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30"/>
      <c r="R165" s="130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30"/>
      <c r="R166" s="130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30"/>
      <c r="R167" s="130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30"/>
      <c r="R168" s="130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30"/>
      <c r="R169" s="130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30"/>
      <c r="R170" s="130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30"/>
      <c r="R171" s="130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30"/>
      <c r="R172" s="130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30"/>
      <c r="R173" s="130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30"/>
      <c r="R174" s="130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30"/>
      <c r="R175" s="130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30"/>
      <c r="R176" s="130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30"/>
      <c r="R177" s="130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30"/>
      <c r="R178" s="130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30"/>
      <c r="R179" s="130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30"/>
      <c r="R180" s="130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30"/>
      <c r="R181" s="130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30"/>
      <c r="R182" s="130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30"/>
      <c r="R183" s="130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30"/>
      <c r="R184" s="130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30"/>
      <c r="R185" s="130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30"/>
      <c r="R186" s="130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30"/>
      <c r="R187" s="130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30"/>
      <c r="R188" s="130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30"/>
      <c r="R189" s="130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30"/>
      <c r="R190" s="130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30"/>
      <c r="R191" s="130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30"/>
      <c r="R192" s="130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30"/>
      <c r="R193" s="130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30"/>
      <c r="R194" s="130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30"/>
      <c r="R195" s="130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30"/>
      <c r="R196" s="130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30"/>
      <c r="R197" s="130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30"/>
      <c r="R198" s="130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30"/>
      <c r="R199" s="130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30"/>
      <c r="R200" s="130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30"/>
      <c r="R201" s="130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30"/>
      <c r="R202" s="130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30"/>
      <c r="R203" s="130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30"/>
      <c r="R204" s="130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30"/>
      <c r="R205" s="130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30"/>
      <c r="R206" s="130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30"/>
      <c r="R207" s="130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30"/>
      <c r="R208" s="130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30"/>
      <c r="R209" s="130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30"/>
      <c r="R210" s="130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30"/>
      <c r="R211" s="130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30"/>
      <c r="R212" s="130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30"/>
      <c r="R213" s="130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30"/>
      <c r="R214" s="130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30"/>
      <c r="R215" s="130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30"/>
      <c r="R216" s="130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30"/>
      <c r="R217" s="130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30"/>
      <c r="R218" s="130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30"/>
      <c r="R219" s="130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30"/>
      <c r="R220" s="130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30"/>
      <c r="R221" s="130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30"/>
      <c r="R222" s="130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30"/>
      <c r="R223" s="130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30"/>
      <c r="R224" s="130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30"/>
      <c r="R225" s="130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30"/>
      <c r="R226" s="130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30"/>
      <c r="R227" s="130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30"/>
      <c r="R228" s="130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30"/>
      <c r="R229" s="130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30"/>
      <c r="R230" s="130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30"/>
      <c r="R231" s="130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30"/>
      <c r="R232" s="130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30"/>
      <c r="R233" s="130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30"/>
      <c r="R234" s="130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30"/>
      <c r="R235" s="130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30"/>
      <c r="R236" s="130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30"/>
      <c r="R237" s="130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30"/>
      <c r="R238" s="130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30"/>
      <c r="R239" s="130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30"/>
      <c r="R240" s="130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30"/>
      <c r="R241" s="130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30"/>
      <c r="R242" s="130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30"/>
      <c r="R243" s="130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30"/>
      <c r="R244" s="130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30"/>
      <c r="R245" s="130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30"/>
      <c r="R246" s="130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30"/>
      <c r="R247" s="130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30"/>
      <c r="R248" s="130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30"/>
      <c r="R249" s="130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30"/>
      <c r="R250" s="130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30"/>
      <c r="R251" s="130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30"/>
      <c r="R252" s="130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30"/>
      <c r="R253" s="130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30"/>
      <c r="R254" s="130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30"/>
      <c r="R255" s="130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30"/>
      <c r="R256" s="130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30"/>
      <c r="R257" s="130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30"/>
      <c r="R258" s="130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30"/>
      <c r="R259" s="130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30"/>
      <c r="R260" s="130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30"/>
      <c r="R261" s="130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30"/>
      <c r="R262" s="130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30"/>
      <c r="R263" s="130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30"/>
      <c r="R264" s="130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30"/>
      <c r="R265" s="130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30"/>
      <c r="R266" s="130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30"/>
      <c r="R267" s="130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30"/>
      <c r="R268" s="130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30"/>
      <c r="R269" s="130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30"/>
      <c r="R270" s="130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30"/>
      <c r="R271" s="130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30"/>
      <c r="R272" s="130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30"/>
      <c r="R273" s="130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30"/>
      <c r="R274" s="130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30"/>
      <c r="R275" s="130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30"/>
      <c r="R276" s="130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30"/>
      <c r="R277" s="130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30"/>
      <c r="R278" s="130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30"/>
      <c r="R279" s="130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30"/>
      <c r="R280" s="130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30"/>
      <c r="R281" s="130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30"/>
      <c r="R282" s="130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30"/>
      <c r="R283" s="130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30"/>
      <c r="R284" s="130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30"/>
      <c r="R285" s="130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30"/>
      <c r="R286" s="130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30"/>
      <c r="R287" s="130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30"/>
      <c r="R288" s="130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30"/>
      <c r="R289" s="130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30"/>
      <c r="R290" s="130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30"/>
      <c r="R291" s="130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30"/>
      <c r="R292" s="130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30"/>
      <c r="R293" s="130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30"/>
      <c r="R294" s="130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30"/>
      <c r="R295" s="130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30"/>
      <c r="R296" s="130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30"/>
      <c r="R297" s="130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30"/>
      <c r="R298" s="130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30"/>
      <c r="R299" s="130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30"/>
      <c r="R300" s="130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30"/>
      <c r="R301" s="130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30"/>
      <c r="R302" s="130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30"/>
      <c r="R303" s="130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30"/>
      <c r="R304" s="130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30"/>
      <c r="R305" s="130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30"/>
      <c r="R306" s="130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30"/>
      <c r="R307" s="130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30"/>
      <c r="R308" s="130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30"/>
      <c r="R309" s="130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30"/>
      <c r="R310" s="130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30"/>
      <c r="R311" s="130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30"/>
      <c r="R312" s="130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30"/>
      <c r="R313" s="130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30"/>
      <c r="R314" s="130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30"/>
      <c r="R315" s="130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30"/>
      <c r="R316" s="130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30"/>
      <c r="R317" s="130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30"/>
      <c r="R318" s="130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30"/>
      <c r="R319" s="130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30"/>
      <c r="R320" s="130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30"/>
      <c r="R321" s="130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30"/>
      <c r="R322" s="130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30"/>
      <c r="R323" s="130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30"/>
      <c r="R324" s="130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30"/>
      <c r="R325" s="130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30"/>
      <c r="R326" s="130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30"/>
      <c r="R327" s="130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30"/>
      <c r="R328" s="130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30"/>
      <c r="R329" s="130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30"/>
      <c r="R330" s="130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30"/>
      <c r="R331" s="130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30"/>
      <c r="R332" s="130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30"/>
      <c r="R333" s="130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30"/>
      <c r="R334" s="130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30"/>
      <c r="R335" s="130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30"/>
      <c r="R336" s="130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30"/>
      <c r="R337" s="130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30"/>
      <c r="R338" s="130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30"/>
      <c r="R339" s="130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30"/>
      <c r="R340" s="130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30"/>
      <c r="R341" s="130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30"/>
      <c r="R342" s="130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30"/>
      <c r="R343" s="130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30"/>
      <c r="R344" s="130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30"/>
      <c r="R345" s="130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30"/>
      <c r="R346" s="130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30"/>
      <c r="R347" s="130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30"/>
      <c r="R348" s="130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30"/>
      <c r="R349" s="130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30"/>
      <c r="R350" s="130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30"/>
      <c r="R351" s="130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30"/>
      <c r="R352" s="130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30"/>
      <c r="R353" s="130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30"/>
      <c r="R354" s="130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30"/>
      <c r="R355" s="130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30"/>
      <c r="R356" s="130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30"/>
      <c r="R357" s="130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30"/>
      <c r="R358" s="130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30"/>
      <c r="R359" s="130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30"/>
      <c r="R360" s="130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30"/>
      <c r="R361" s="130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30"/>
      <c r="R362" s="130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30"/>
      <c r="R363" s="130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30"/>
      <c r="R364" s="130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30"/>
      <c r="R365" s="130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30"/>
      <c r="R366" s="130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30"/>
      <c r="R367" s="130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30"/>
      <c r="R368" s="130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30"/>
      <c r="R369" s="130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30"/>
      <c r="R370" s="130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30"/>
      <c r="R371" s="130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30"/>
      <c r="R372" s="130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30"/>
      <c r="R373" s="130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30"/>
      <c r="R374" s="130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30"/>
      <c r="R375" s="130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30"/>
      <c r="R376" s="130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30"/>
      <c r="R377" s="130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30"/>
      <c r="R378" s="130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30"/>
      <c r="R379" s="130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30"/>
      <c r="R380" s="130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30"/>
      <c r="R381" s="130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30"/>
      <c r="R382" s="130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30"/>
      <c r="R383" s="130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30"/>
      <c r="R384" s="130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30"/>
      <c r="R385" s="130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30"/>
      <c r="R386" s="130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30"/>
      <c r="R387" s="130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30"/>
      <c r="R388" s="130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30"/>
      <c r="R389" s="130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30"/>
      <c r="R390" s="130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30"/>
      <c r="R391" s="130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30"/>
      <c r="R392" s="130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30"/>
      <c r="R393" s="130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30"/>
      <c r="R394" s="130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30"/>
      <c r="R395" s="130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30"/>
      <c r="R396" s="130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30"/>
      <c r="R397" s="130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30"/>
      <c r="R398" s="130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30"/>
      <c r="R399" s="130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30"/>
      <c r="R400" s="130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30"/>
      <c r="R401" s="130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30"/>
      <c r="R402" s="130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30"/>
      <c r="R403" s="130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30"/>
      <c r="R404" s="130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30"/>
      <c r="R405" s="130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30"/>
      <c r="R406" s="130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30"/>
      <c r="R407" s="130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30"/>
      <c r="R408" s="130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30"/>
      <c r="R409" s="130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30"/>
      <c r="R410" s="130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30"/>
      <c r="R411" s="130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30"/>
      <c r="R412" s="130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30"/>
      <c r="R413" s="130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30"/>
      <c r="R414" s="130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30"/>
      <c r="R415" s="130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30"/>
      <c r="R416" s="130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30"/>
      <c r="R417" s="130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30"/>
      <c r="R418" s="130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30"/>
      <c r="R419" s="130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30"/>
      <c r="R420" s="130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30"/>
      <c r="R421" s="130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30"/>
      <c r="R422" s="130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30"/>
      <c r="R423" s="130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30"/>
      <c r="R424" s="130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30"/>
      <c r="R425" s="130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30"/>
      <c r="R426" s="130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30"/>
      <c r="R427" s="130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30"/>
      <c r="R428" s="130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30"/>
      <c r="R429" s="130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30"/>
      <c r="R430" s="130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30"/>
      <c r="R431" s="130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30"/>
      <c r="R432" s="130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30"/>
      <c r="R433" s="130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30"/>
      <c r="R434" s="130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30"/>
      <c r="R435" s="130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30"/>
      <c r="R436" s="130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30"/>
      <c r="R437" s="130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30"/>
      <c r="R438" s="130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30"/>
      <c r="R439" s="130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30"/>
      <c r="R440" s="130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30"/>
      <c r="R441" s="130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30"/>
      <c r="R442" s="130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30"/>
      <c r="R443" s="130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30"/>
      <c r="R444" s="130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30"/>
      <c r="R445" s="130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30"/>
      <c r="R446" s="130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30"/>
      <c r="R447" s="130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30"/>
      <c r="R448" s="130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30"/>
      <c r="R449" s="130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30"/>
      <c r="R450" s="130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30"/>
      <c r="R451" s="130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30"/>
      <c r="R452" s="130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30"/>
      <c r="R453" s="130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30"/>
      <c r="R454" s="130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30"/>
      <c r="R455" s="130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30"/>
      <c r="R456" s="130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30"/>
      <c r="R457" s="130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30"/>
      <c r="R458" s="130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30"/>
      <c r="R459" s="130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30"/>
      <c r="R460" s="130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30"/>
      <c r="R461" s="130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30"/>
      <c r="R462" s="130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30"/>
      <c r="R463" s="130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30"/>
      <c r="R464" s="130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30"/>
      <c r="R465" s="130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30"/>
      <c r="R466" s="130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30"/>
      <c r="R467" s="130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30"/>
      <c r="R468" s="130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30"/>
      <c r="R469" s="130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30"/>
      <c r="R470" s="130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30"/>
      <c r="R471" s="130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30"/>
      <c r="R472" s="130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30"/>
      <c r="R473" s="130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30"/>
      <c r="R474" s="130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30"/>
      <c r="R475" s="130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30"/>
      <c r="R476" s="130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30"/>
      <c r="R477" s="130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30"/>
      <c r="R478" s="130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30"/>
      <c r="R479" s="130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30"/>
      <c r="R480" s="130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30"/>
      <c r="R481" s="130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30"/>
      <c r="R482" s="130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30"/>
      <c r="R483" s="130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30"/>
      <c r="R484" s="130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30"/>
      <c r="R485" s="130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30"/>
      <c r="R486" s="130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30"/>
      <c r="R487" s="130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30"/>
      <c r="R488" s="130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30"/>
      <c r="R489" s="130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30"/>
      <c r="R490" s="130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30"/>
      <c r="R491" s="130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30"/>
      <c r="R492" s="130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30"/>
      <c r="R493" s="130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30"/>
      <c r="R494" s="130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30"/>
      <c r="R495" s="130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30"/>
      <c r="R496" s="130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30"/>
      <c r="R497" s="130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30"/>
      <c r="R498" s="130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30"/>
      <c r="R499" s="130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30"/>
      <c r="R500" s="130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30"/>
      <c r="R501" s="130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30"/>
      <c r="R502" s="130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30"/>
      <c r="R503" s="130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30"/>
      <c r="R504" s="130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30"/>
      <c r="R505" s="130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30"/>
      <c r="R506" s="130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30"/>
      <c r="R507" s="130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30"/>
      <c r="R508" s="130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30"/>
      <c r="R509" s="130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30"/>
      <c r="R510" s="130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30"/>
      <c r="R511" s="130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30"/>
      <c r="R512" s="130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30"/>
      <c r="R513" s="130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30"/>
      <c r="R514" s="130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30"/>
      <c r="R515" s="130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30"/>
      <c r="R516" s="130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30"/>
      <c r="R517" s="130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30"/>
      <c r="R518" s="130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30"/>
      <c r="R519" s="130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30"/>
      <c r="R520" s="130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30"/>
      <c r="R521" s="130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30"/>
      <c r="R522" s="130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30"/>
      <c r="R523" s="130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30"/>
      <c r="R524" s="130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30"/>
      <c r="R525" s="130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30"/>
      <c r="R526" s="130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30"/>
      <c r="R527" s="130"/>
    </row>
    <row r="528" spans="1:18" ht="86.1" customHeight="1">
      <c r="A528" s="28"/>
      <c r="B528" s="81"/>
      <c r="C528" s="82"/>
      <c r="D528" s="82"/>
      <c r="E528" s="82"/>
      <c r="F528" s="82"/>
      <c r="G528" s="82"/>
      <c r="H528" s="82"/>
      <c r="I528" s="29"/>
      <c r="J528" s="82"/>
      <c r="K528" s="90"/>
      <c r="L528" s="82"/>
      <c r="M528" s="82"/>
      <c r="N528" s="21"/>
      <c r="Q528" s="130"/>
      <c r="R528" s="130"/>
    </row>
    <row r="529" spans="1:18" ht="86.1" customHeight="1">
      <c r="A529" s="28"/>
      <c r="B529" s="81"/>
      <c r="C529" s="82"/>
      <c r="D529" s="82"/>
      <c r="E529" s="82"/>
      <c r="F529" s="82"/>
      <c r="G529" s="82"/>
      <c r="H529" s="82"/>
      <c r="I529" s="29"/>
      <c r="J529" s="82"/>
      <c r="K529" s="90"/>
      <c r="L529" s="82"/>
      <c r="M529" s="82"/>
      <c r="N529" s="21"/>
      <c r="Q529" s="130"/>
      <c r="R529" s="130"/>
    </row>
    <row r="530" spans="1:18" ht="86.1" customHeight="1">
      <c r="A530" s="28"/>
      <c r="B530" s="81"/>
      <c r="C530" s="82"/>
      <c r="D530" s="82"/>
      <c r="E530" s="82"/>
      <c r="F530" s="82"/>
      <c r="G530" s="82"/>
      <c r="H530" s="82"/>
      <c r="I530" s="29"/>
      <c r="J530" s="82"/>
      <c r="K530" s="90"/>
      <c r="L530" s="82"/>
      <c r="M530" s="82"/>
      <c r="N530" s="21"/>
      <c r="Q530" s="130"/>
      <c r="R530" s="130"/>
    </row>
    <row r="531" spans="1:18" ht="86.1" customHeight="1">
      <c r="A531" s="28"/>
      <c r="B531" s="81"/>
      <c r="C531" s="82"/>
      <c r="D531" s="82"/>
      <c r="E531" s="82"/>
      <c r="F531" s="82"/>
      <c r="G531" s="82"/>
      <c r="H531" s="82"/>
      <c r="I531" s="29"/>
      <c r="J531" s="82"/>
      <c r="K531" s="90"/>
      <c r="L531" s="82"/>
      <c r="M531" s="82"/>
      <c r="N531" s="21"/>
      <c r="Q531" s="130"/>
      <c r="R531" s="130"/>
    </row>
    <row r="532" spans="1:18" ht="86.1" customHeight="1">
      <c r="A532" s="28"/>
      <c r="B532" s="81"/>
      <c r="C532" s="82"/>
      <c r="D532" s="82"/>
      <c r="E532" s="82"/>
      <c r="F532" s="82"/>
      <c r="G532" s="82"/>
      <c r="H532" s="82"/>
      <c r="I532" s="29"/>
      <c r="J532" s="82"/>
      <c r="K532" s="90"/>
      <c r="L532" s="82"/>
      <c r="M532" s="82"/>
      <c r="N532" s="21"/>
      <c r="Q532" s="130"/>
      <c r="R532" s="130"/>
    </row>
    <row r="533" spans="1:18" ht="86.1" customHeight="1">
      <c r="A533" s="28"/>
      <c r="B533" s="81"/>
      <c r="C533" s="82"/>
      <c r="D533" s="82"/>
      <c r="E533" s="82"/>
      <c r="F533" s="82"/>
      <c r="G533" s="82"/>
      <c r="H533" s="82"/>
      <c r="I533" s="29"/>
      <c r="J533" s="82"/>
      <c r="K533" s="90"/>
      <c r="L533" s="82"/>
      <c r="M533" s="82"/>
      <c r="N533" s="21"/>
      <c r="Q533" s="130"/>
      <c r="R533" s="130"/>
    </row>
    <row r="534" spans="1:18" ht="86.1" customHeight="1">
      <c r="A534" s="28"/>
      <c r="B534" s="81"/>
      <c r="C534" s="82"/>
      <c r="D534" s="82"/>
      <c r="E534" s="82"/>
      <c r="G534" s="82"/>
      <c r="H534" s="82"/>
      <c r="I534" s="29"/>
      <c r="K534" s="90"/>
      <c r="L534" s="82"/>
      <c r="M534" s="82"/>
      <c r="N534" s="21"/>
    </row>
    <row r="535" spans="1:18" ht="86.1" customHeight="1">
      <c r="A535" s="28"/>
      <c r="F535" s="29"/>
      <c r="K535" s="90"/>
      <c r="L535" s="82"/>
      <c r="M535" s="82"/>
      <c r="N535" s="21"/>
      <c r="Q535" s="130"/>
      <c r="R535" s="130"/>
    </row>
    <row r="536" spans="1:18" ht="86.1" customHeight="1">
      <c r="A536" s="28"/>
      <c r="B536" s="28"/>
      <c r="C536" s="20"/>
      <c r="D536" s="20"/>
      <c r="E536" s="20"/>
      <c r="G536" s="29"/>
      <c r="H536" s="20"/>
      <c r="I536" s="20"/>
      <c r="J536" s="20"/>
      <c r="M536" s="82"/>
      <c r="N536" s="21"/>
      <c r="Q536" s="130"/>
      <c r="R536" s="130"/>
    </row>
  </sheetData>
  <mergeCells count="54">
    <mergeCell ref="B56:C56"/>
    <mergeCell ref="B48:C48"/>
    <mergeCell ref="B53:C53"/>
    <mergeCell ref="B65:C65"/>
    <mergeCell ref="B64:C64"/>
    <mergeCell ref="B59:C59"/>
    <mergeCell ref="B18:C18"/>
    <mergeCell ref="B35:C35"/>
    <mergeCell ref="B24:C24"/>
    <mergeCell ref="B50:C50"/>
    <mergeCell ref="B41:C41"/>
    <mergeCell ref="B42:C42"/>
    <mergeCell ref="B39:C39"/>
    <mergeCell ref="B22:C22"/>
    <mergeCell ref="B26:C26"/>
    <mergeCell ref="B43:C43"/>
    <mergeCell ref="B37:C37"/>
    <mergeCell ref="B44:C44"/>
    <mergeCell ref="B45:C45"/>
    <mergeCell ref="B46:C46"/>
    <mergeCell ref="B47:C47"/>
    <mergeCell ref="B38:C38"/>
    <mergeCell ref="B8:C8"/>
    <mergeCell ref="B32:C32"/>
    <mergeCell ref="B9:C9"/>
    <mergeCell ref="B16:C16"/>
    <mergeCell ref="B19:C19"/>
    <mergeCell ref="B14:C14"/>
    <mergeCell ref="B11:C11"/>
    <mergeCell ref="B12:C12"/>
    <mergeCell ref="B21:C21"/>
    <mergeCell ref="B27:C27"/>
    <mergeCell ref="B15:C15"/>
    <mergeCell ref="B20:C20"/>
    <mergeCell ref="B25:C25"/>
    <mergeCell ref="B23:C23"/>
    <mergeCell ref="B13:C13"/>
    <mergeCell ref="B17:C17"/>
    <mergeCell ref="K84:N84"/>
    <mergeCell ref="I81:N81"/>
    <mergeCell ref="I78:N78"/>
    <mergeCell ref="B33:C33"/>
    <mergeCell ref="B63:C63"/>
    <mergeCell ref="B66:C66"/>
    <mergeCell ref="B51:C51"/>
    <mergeCell ref="B67:C67"/>
    <mergeCell ref="B58:C58"/>
    <mergeCell ref="B60:C60"/>
    <mergeCell ref="B34:C34"/>
    <mergeCell ref="B52:C52"/>
    <mergeCell ref="B54:C54"/>
    <mergeCell ref="B49:C49"/>
    <mergeCell ref="B40:C40"/>
    <mergeCell ref="B55:C55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3:15"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spans="3:15"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3:15"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3:15"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</row>
    <row r="8" spans="3:15"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</row>
    <row r="9" spans="3:15"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</row>
    <row r="10" spans="3:15"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</row>
    <row r="11" spans="3:15">
      <c r="C11" s="122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</row>
    <row r="12" spans="3:15"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</row>
    <row r="13" spans="3:15"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</row>
    <row r="14" spans="3:15">
      <c r="D14" s="124"/>
    </row>
    <row r="15" spans="3:15">
      <c r="C15" s="12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2021-12-21T05:16:00Z</cp:lastPrinted>
  <dcterms:created xsi:type="dcterms:W3CDTF">2000-08-08T10:38:00Z</dcterms:created>
  <dcterms:modified xsi:type="dcterms:W3CDTF">2021-12-21T06:51:41Z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